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100" windowHeight="10275" activeTab="0"/>
  </bookViews>
  <sheets>
    <sheet name="Sheet1" sheetId="1" r:id="rId1"/>
  </sheets>
  <definedNames/>
  <calcPr fullCalcOnLoad="1"/>
</workbook>
</file>

<file path=xl/sharedStrings.xml><?xml version="1.0" encoding="utf-8"?>
<sst xmlns="http://schemas.openxmlformats.org/spreadsheetml/2006/main" count="40" uniqueCount="36">
  <si>
    <t>事業実施（ハード事業）</t>
  </si>
  <si>
    <t>事業名</t>
  </si>
  <si>
    <t>内      容</t>
  </si>
  <si>
    <t>団体名</t>
  </si>
  <si>
    <t>事業実施（ソフト事業）</t>
  </si>
  <si>
    <t>小計</t>
  </si>
  <si>
    <t>合計（施設整備補助＋事業実施補助）</t>
  </si>
  <si>
    <t>補助金交付額合計</t>
  </si>
  <si>
    <t>平成30年度　みんなでまちづくり補助金　事業一覧</t>
  </si>
  <si>
    <t>本宮まちめぐりヤタガラス必勝祈念碑製作プロジェクト</t>
  </si>
  <si>
    <t>熊野本宮まちめぐりプロジェクト委員会</t>
  </si>
  <si>
    <t>蕎麦と農園プロジェクト</t>
  </si>
  <si>
    <t>NPO法人ええとこねっと龍神村</t>
  </si>
  <si>
    <t>伏菟野まちづくり事業</t>
  </si>
  <si>
    <t>伏菟野の明日を考える会</t>
  </si>
  <si>
    <t>今年も開校　たなべ大学</t>
  </si>
  <si>
    <t>たなべ大学実行委員会</t>
  </si>
  <si>
    <t>ヨガムドラ和歌山たなべ</t>
  </si>
  <si>
    <t>ヨガムドラ和歌山たなべ実行委員会</t>
  </si>
  <si>
    <t>乙女の田辺ロマンチック案内ツアー</t>
  </si>
  <si>
    <t>乙女の田辺ロマンチック案内実行委員会</t>
  </si>
  <si>
    <t>天神崎の取得地における植樹</t>
  </si>
  <si>
    <t>公益財団法人　天神崎の自然を大切にする会</t>
  </si>
  <si>
    <t>田辺偉人プロジェクト</t>
  </si>
  <si>
    <t>サムハラ</t>
  </si>
  <si>
    <t>奥三河の花祭・熊野公演及びプレイベント「神楽ビデオジョッキー」</t>
  </si>
  <si>
    <t>熊野でテホヘ実行委員会</t>
  </si>
  <si>
    <t>　「より多くの人に循環型社会を目的としたイベントを知ってもらう」、「社会貢献をおしゃれに楽しむ」をコンセプトとして、国際ヨガの日にちなみ、ヨガの無料レッスンと扇ヶ浜海水浴場での清掃活動を行う。</t>
  </si>
  <si>
    <t>熊野修験者が成立に関わったと伝えられる奥三河花祭の本宮大社旧社地大斎原での里帰り公演と有識者による神楽・花祭に関する講演会を開催し、熊野地域の歴史的・文化的価値をPRする。</t>
  </si>
  <si>
    <t>　廃園となった保育所を活用し、特産品化を目指している龍神蕎麦の蕎麦畑を眺められる施設や観光客や地域住民が集える憩いの場所として整備する。</t>
  </si>
  <si>
    <t>　平成23年の土砂崩れ被災地に桜ともみじを植栽し、将来的に桜ともみじの公園として整備していく。多くの人が訪れるようになることで、災害を乗り越えて活力あふれる地域づくりに取り組む。</t>
  </si>
  <si>
    <t>　田辺市中心市街地を中心に空き家・空き店舗等を使い、起業を目指す又は芸術活動を発表する機会として、大学生のトライアルショップイベントを開催する。大学がない田辺市内で市民が大学生と接することや、他府県の大学生等にも田辺市を知ってもらうことにより、中心市街地の活性化と若者世代への田辺市のＰＲを目指す。</t>
  </si>
  <si>
    <t>　田辺の魅力を伝えるガイドブックの執筆・監修をされている文筆家の甲斐みのりさんと共に田辺のまちなかや熊野古道の魅力あるスポットやお店を巡る女性をターゲットにしたツアーを行い、田辺市のファンの獲得を目指す。</t>
  </si>
  <si>
    <t>貴重な天神崎の自然を保護し、後世に伝えていくため、取得した土地に植樹を行い、本来の自然の再生に取り組む。</t>
  </si>
  <si>
    <t>田辺三偉人のビックリマンシールを作成し、田辺市内の偉人ゆかりの地を巡った方にシールを配布するイベントを行うことで、全国からビックリマンシールファンを呼び込み、田辺三偉人をもとに田辺市の魅力を発信する。</t>
  </si>
  <si>
    <t>　観光客に本宮大社への参拝だけでなく、本宮町内のまち歩きを促進するため、まちの中心部にサッカーに関連するヤタガラスのモニュメント等を整備する。この事業をきっかけにまちなか周遊化事業に持続的に取り組み、地域の魅力再発見や経済活動の活性化を目指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</si>
</sst>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件&quot;"/>
    <numFmt numFmtId="178" formatCode="#,##0&quot;円&quot;\ ;[Red]\-#,##0&quot;円&quot;\ "/>
    <numFmt numFmtId="179" formatCode="General&quot;件&quot;"/>
    <numFmt numFmtId="180" formatCode="0&quot;件&quot;"/>
  </numFmts>
  <fonts count="45">
    <font>
      <sz val="11"/>
      <color theme="1"/>
      <name val="Calibri"/>
      <family val="3"/>
    </font>
    <font>
      <sz val="11"/>
      <color indexed="8"/>
      <name val="ＭＳ Ｐゴシック"/>
      <family val="3"/>
    </font>
    <font>
      <sz val="6"/>
      <name val="ＭＳ Ｐゴシック"/>
      <family val="3"/>
    </font>
    <font>
      <sz val="14"/>
      <name val="ＭＳ ゴシック"/>
      <family val="3"/>
    </font>
    <font>
      <sz val="10"/>
      <name val="ＭＳ ゴシック"/>
      <family val="3"/>
    </font>
    <font>
      <b/>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8"/>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99FF"/>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
    <xf numFmtId="0" fontId="0" fillId="0" borderId="0" xfId="0" applyFont="1" applyAlignment="1">
      <alignment vertical="center"/>
    </xf>
    <xf numFmtId="0" fontId="4" fillId="33" borderId="0" xfId="0" applyFont="1" applyFill="1" applyAlignment="1">
      <alignment/>
    </xf>
    <xf numFmtId="0" fontId="4" fillId="34" borderId="10" xfId="0" applyFont="1" applyFill="1" applyBorder="1" applyAlignment="1">
      <alignment horizontal="center" vertical="center"/>
    </xf>
    <xf numFmtId="0" fontId="4" fillId="35" borderId="10" xfId="0" applyFont="1" applyFill="1" applyBorder="1" applyAlignment="1">
      <alignment horizontal="center" vertical="center"/>
    </xf>
    <xf numFmtId="177" fontId="5" fillId="36" borderId="10" xfId="0" applyNumberFormat="1" applyFont="1" applyFill="1" applyBorder="1" applyAlignment="1">
      <alignment horizontal="center" vertical="center" wrapText="1"/>
    </xf>
    <xf numFmtId="176" fontId="5" fillId="36" borderId="10"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3" fillId="0" borderId="0" xfId="0" applyFont="1" applyAlignment="1">
      <alignment horizontal="center" vertical="center"/>
    </xf>
    <xf numFmtId="0" fontId="4"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3" fillId="0" borderId="0" xfId="0" applyFont="1" applyAlignment="1">
      <alignment vertical="center"/>
    </xf>
    <xf numFmtId="0" fontId="24" fillId="0" borderId="0" xfId="0" applyFont="1" applyAlignment="1">
      <alignment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180" fontId="4" fillId="0" borderId="10" xfId="0" applyNumberFormat="1" applyFont="1" applyBorder="1" applyAlignment="1">
      <alignment horizontal="center" vertical="center"/>
    </xf>
    <xf numFmtId="0" fontId="24" fillId="0" borderId="0" xfId="0" applyFont="1" applyAlignment="1">
      <alignment horizontal="center" vertical="center"/>
    </xf>
    <xf numFmtId="0" fontId="4" fillId="0" borderId="10" xfId="0" applyFont="1" applyFill="1" applyBorder="1" applyAlignment="1">
      <alignment vertical="center" wrapText="1"/>
    </xf>
    <xf numFmtId="0" fontId="42" fillId="0" borderId="10" xfId="0" applyFont="1" applyFill="1" applyBorder="1" applyAlignment="1">
      <alignment vertical="center" wrapText="1"/>
    </xf>
    <xf numFmtId="0" fontId="4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view="pageBreakPreview" zoomScaleNormal="130" zoomScaleSheetLayoutView="100" zoomScalePageLayoutView="0" workbookViewId="0" topLeftCell="A1">
      <selection activeCell="A1" sqref="A1:C1"/>
    </sheetView>
  </sheetViews>
  <sheetFormatPr defaultColWidth="9.140625" defaultRowHeight="15"/>
  <cols>
    <col min="1" max="1" width="30.00390625" style="11" customWidth="1"/>
    <col min="2" max="2" width="51.8515625" style="11" customWidth="1"/>
    <col min="3" max="3" width="26.140625" style="11" customWidth="1"/>
    <col min="4" max="16384" width="9.00390625" style="11" customWidth="1"/>
  </cols>
  <sheetData>
    <row r="1" spans="1:3" ht="22.5" customHeight="1">
      <c r="A1" s="8" t="s">
        <v>8</v>
      </c>
      <c r="B1" s="8"/>
      <c r="C1" s="8"/>
    </row>
    <row r="2" spans="1:3" ht="15" customHeight="1">
      <c r="A2" s="1" t="s">
        <v>0</v>
      </c>
      <c r="B2" s="12"/>
      <c r="C2" s="12"/>
    </row>
    <row r="3" spans="1:3" ht="15" customHeight="1">
      <c r="A3" s="2" t="s">
        <v>1</v>
      </c>
      <c r="B3" s="2" t="s">
        <v>2</v>
      </c>
      <c r="C3" s="2" t="s">
        <v>3</v>
      </c>
    </row>
    <row r="4" spans="1:3" ht="81" customHeight="1">
      <c r="A4" s="13" t="s">
        <v>9</v>
      </c>
      <c r="B4" s="14" t="s">
        <v>35</v>
      </c>
      <c r="C4" s="13" t="s">
        <v>10</v>
      </c>
    </row>
    <row r="5" spans="1:3" ht="81" customHeight="1">
      <c r="A5" s="13" t="s">
        <v>11</v>
      </c>
      <c r="B5" s="14" t="s">
        <v>29</v>
      </c>
      <c r="C5" s="13" t="s">
        <v>12</v>
      </c>
    </row>
    <row r="6" spans="1:3" ht="15" customHeight="1">
      <c r="A6" s="15" t="s">
        <v>5</v>
      </c>
      <c r="B6" s="15"/>
      <c r="C6" s="16">
        <f>COUNTA(C4:C5)</f>
        <v>2</v>
      </c>
    </row>
    <row r="7" spans="1:3" ht="10.5" customHeight="1">
      <c r="A7" s="12"/>
      <c r="B7" s="12"/>
      <c r="C7" s="17"/>
    </row>
    <row r="8" spans="1:3" ht="15" customHeight="1">
      <c r="A8" s="1" t="s">
        <v>4</v>
      </c>
      <c r="B8" s="12"/>
      <c r="C8" s="17"/>
    </row>
    <row r="9" spans="1:3" ht="15" customHeight="1">
      <c r="A9" s="3" t="s">
        <v>1</v>
      </c>
      <c r="B9" s="3" t="s">
        <v>2</v>
      </c>
      <c r="C9" s="3" t="s">
        <v>3</v>
      </c>
    </row>
    <row r="10" spans="1:3" ht="81" customHeight="1">
      <c r="A10" s="13" t="s">
        <v>13</v>
      </c>
      <c r="B10" s="14" t="s">
        <v>30</v>
      </c>
      <c r="C10" s="13" t="s">
        <v>14</v>
      </c>
    </row>
    <row r="11" spans="1:3" ht="81" customHeight="1">
      <c r="A11" s="18" t="s">
        <v>15</v>
      </c>
      <c r="B11" s="14" t="s">
        <v>31</v>
      </c>
      <c r="C11" s="13" t="s">
        <v>16</v>
      </c>
    </row>
    <row r="12" spans="1:3" ht="81" customHeight="1">
      <c r="A12" s="13" t="s">
        <v>17</v>
      </c>
      <c r="B12" s="9" t="s">
        <v>27</v>
      </c>
      <c r="C12" s="13" t="s">
        <v>18</v>
      </c>
    </row>
    <row r="13" spans="1:3" ht="81" customHeight="1">
      <c r="A13" s="18" t="s">
        <v>19</v>
      </c>
      <c r="B13" s="14" t="s">
        <v>32</v>
      </c>
      <c r="C13" s="13" t="s">
        <v>20</v>
      </c>
    </row>
    <row r="14" spans="1:3" ht="81" customHeight="1">
      <c r="A14" s="18" t="s">
        <v>21</v>
      </c>
      <c r="B14" s="14" t="s">
        <v>33</v>
      </c>
      <c r="C14" s="9" t="s">
        <v>22</v>
      </c>
    </row>
    <row r="15" spans="1:3" ht="81" customHeight="1">
      <c r="A15" s="19" t="s">
        <v>23</v>
      </c>
      <c r="B15" s="14" t="s">
        <v>34</v>
      </c>
      <c r="C15" s="10" t="s">
        <v>24</v>
      </c>
    </row>
    <row r="16" spans="1:3" ht="81" customHeight="1">
      <c r="A16" s="19" t="s">
        <v>25</v>
      </c>
      <c r="B16" s="14" t="s">
        <v>28</v>
      </c>
      <c r="C16" s="10" t="s">
        <v>26</v>
      </c>
    </row>
    <row r="17" spans="1:3" ht="15" customHeight="1">
      <c r="A17" s="15" t="s">
        <v>5</v>
      </c>
      <c r="B17" s="15"/>
      <c r="C17" s="16">
        <f>COUNTA(C10:C16)</f>
        <v>7</v>
      </c>
    </row>
    <row r="18" spans="1:3" ht="13.5">
      <c r="A18" s="20"/>
      <c r="B18" s="20"/>
      <c r="C18" s="20"/>
    </row>
    <row r="19" spans="1:3" ht="18" customHeight="1">
      <c r="A19" s="6" t="s">
        <v>6</v>
      </c>
      <c r="B19" s="7"/>
      <c r="C19" s="4">
        <f>C6+C17</f>
        <v>9</v>
      </c>
    </row>
    <row r="20" spans="1:3" ht="18" customHeight="1">
      <c r="A20" s="20"/>
      <c r="B20" s="20"/>
      <c r="C20" s="20"/>
    </row>
    <row r="21" spans="1:3" ht="18" customHeight="1">
      <c r="A21" s="6" t="s">
        <v>7</v>
      </c>
      <c r="B21" s="7"/>
      <c r="C21" s="5">
        <v>3993000</v>
      </c>
    </row>
  </sheetData>
  <sheetProtection/>
  <mergeCells count="5">
    <mergeCell ref="A21:B21"/>
    <mergeCell ref="A1:C1"/>
    <mergeCell ref="A19:B19"/>
    <mergeCell ref="A6:B6"/>
    <mergeCell ref="A17:B1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US-F0001</dc:creator>
  <cp:keywords/>
  <dc:description/>
  <cp:lastModifiedBy>US-F0001</cp:lastModifiedBy>
  <cp:lastPrinted>2019-03-06T03:31:17Z</cp:lastPrinted>
  <dcterms:created xsi:type="dcterms:W3CDTF">2017-05-25T01:31:24Z</dcterms:created>
  <dcterms:modified xsi:type="dcterms:W3CDTF">2019-03-06T03:32:08Z</dcterms:modified>
  <cp:category/>
  <cp:version/>
  <cp:contentType/>
  <cp:contentStatus/>
</cp:coreProperties>
</file>