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lgmain-nas\tanabelg\020400自治振興課\市民活動係\11_市民の地域づくり活動の推進\3 みんなでまちづくり補助金\③HPメンテナンス（実績掲載）\過去事例\"/>
    </mc:Choice>
  </mc:AlternateContent>
  <xr:revisionPtr revIDLastSave="0" documentId="13_ncr:1_{E4B8A423-FB72-4667-AF2A-B84D0DE49745}" xr6:coauthVersionLast="36" xr6:coauthVersionMax="36" xr10:uidLastSave="{00000000-0000-0000-0000-000000000000}"/>
  <bookViews>
    <workbookView xWindow="0" yWindow="0" windowWidth="28800" windowHeight="12135" xr2:uid="{E07EA567-B803-460C-ADA4-9BD238F1751C}"/>
  </bookViews>
  <sheets>
    <sheet name="R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c r="C12" i="1"/>
  <c r="C14" i="1" s="1"/>
</calcChain>
</file>

<file path=xl/sharedStrings.xml><?xml version="1.0" encoding="utf-8"?>
<sst xmlns="http://schemas.openxmlformats.org/spreadsheetml/2006/main" count="29" uniqueCount="23">
  <si>
    <t>令和３年度　みんなでまちづくり補助金交付実績</t>
    <rPh sb="0" eb="2">
      <t>レイワ</t>
    </rPh>
    <rPh sb="3" eb="5">
      <t>ネンド</t>
    </rPh>
    <rPh sb="4" eb="5">
      <t>ガンネン</t>
    </rPh>
    <rPh sb="15" eb="18">
      <t>ホジョキン</t>
    </rPh>
    <rPh sb="18" eb="20">
      <t>コウフ</t>
    </rPh>
    <rPh sb="20" eb="22">
      <t>ジッセキ</t>
    </rPh>
    <phoneticPr fontId="2"/>
  </si>
  <si>
    <t>施設整備補助（ハード事業）</t>
    <rPh sb="0" eb="2">
      <t>シセツ</t>
    </rPh>
    <rPh sb="2" eb="4">
      <t>セイビ</t>
    </rPh>
    <rPh sb="4" eb="6">
      <t>ホジョ</t>
    </rPh>
    <rPh sb="10" eb="12">
      <t>ジギョウ</t>
    </rPh>
    <phoneticPr fontId="2"/>
  </si>
  <si>
    <t>事　業　名</t>
    <phoneticPr fontId="2"/>
  </si>
  <si>
    <t>内　　　　容</t>
  </si>
  <si>
    <t>団　体　名</t>
  </si>
  <si>
    <t>対象なし</t>
    <rPh sb="0" eb="2">
      <t>タイショウ</t>
    </rPh>
    <phoneticPr fontId="2"/>
  </si>
  <si>
    <t>小計</t>
    <rPh sb="0" eb="2">
      <t>ショウケイ</t>
    </rPh>
    <phoneticPr fontId="2"/>
  </si>
  <si>
    <t>事業実施補助（ソフト事業）</t>
    <rPh sb="0" eb="2">
      <t>ジギョウ</t>
    </rPh>
    <rPh sb="2" eb="4">
      <t>ジッシ</t>
    </rPh>
    <rPh sb="4" eb="6">
      <t>ホジョ</t>
    </rPh>
    <rPh sb="10" eb="12">
      <t>ジギョウ</t>
    </rPh>
    <phoneticPr fontId="2"/>
  </si>
  <si>
    <t>事　業　名</t>
  </si>
  <si>
    <t>ふたかわ超学校　音楽室シネマ</t>
    <rPh sb="4" eb="5">
      <t>チョウ</t>
    </rPh>
    <rPh sb="5" eb="7">
      <t>ガッコウ</t>
    </rPh>
    <rPh sb="8" eb="11">
      <t>オンガクシツ</t>
    </rPh>
    <phoneticPr fontId="2"/>
  </si>
  <si>
    <t>　旧二川小学校校舎の一室を利用して、有料で環境や教育、福祉、人権といった深いテーマに沿った質の高いドキュメンタリー映画の上映会を実施する。
　また、他の空き教室を利用して、参加者が映画や地域について語り合えるカフェスペースのような場所を設けて、地域の交流拠点となるようにしていく。　</t>
    <phoneticPr fontId="2"/>
  </si>
  <si>
    <t>ふたかわ超学校　</t>
    <rPh sb="4" eb="5">
      <t>チョウ</t>
    </rPh>
    <rPh sb="5" eb="7">
      <t>ガッコウ</t>
    </rPh>
    <phoneticPr fontId="2"/>
  </si>
  <si>
    <t>いざという時の小さな助け合いを結んでいけたら～和歌山県の動物事情への提言～</t>
    <rPh sb="5" eb="6">
      <t>トキ</t>
    </rPh>
    <rPh sb="7" eb="8">
      <t>チイ</t>
    </rPh>
    <rPh sb="10" eb="11">
      <t>タス</t>
    </rPh>
    <rPh sb="12" eb="13">
      <t>ア</t>
    </rPh>
    <rPh sb="15" eb="16">
      <t>ムス</t>
    </rPh>
    <rPh sb="23" eb="27">
      <t>ワカヤマケン</t>
    </rPh>
    <rPh sb="28" eb="32">
      <t>ドウブツジジョウ</t>
    </rPh>
    <rPh sb="34" eb="36">
      <t>テイゲン</t>
    </rPh>
    <phoneticPr fontId="2"/>
  </si>
  <si>
    <t>　高齢者がペットを飼い始める際に、ペットも長寿化していることを考え大人犬や大人猫を飼うことも選択肢としてもらうため、大人犬猫から実際に飼っている方の声を冊子にして各所に配るなどして提言していきたい。また、様々な情報を発信するためホームページのリニューアルと新聞等において啓発活動を行う。</t>
    <rPh sb="1" eb="4">
      <t>コウレイシャ</t>
    </rPh>
    <rPh sb="9" eb="10">
      <t>カ</t>
    </rPh>
    <rPh sb="11" eb="12">
      <t>ハジ</t>
    </rPh>
    <rPh sb="14" eb="15">
      <t>サイ</t>
    </rPh>
    <rPh sb="31" eb="32">
      <t>カンガ</t>
    </rPh>
    <rPh sb="33" eb="35">
      <t>オトナ</t>
    </rPh>
    <rPh sb="35" eb="36">
      <t>イヌ</t>
    </rPh>
    <rPh sb="37" eb="39">
      <t>オトナ</t>
    </rPh>
    <rPh sb="39" eb="40">
      <t>ネコ</t>
    </rPh>
    <rPh sb="41" eb="42">
      <t>カ</t>
    </rPh>
    <rPh sb="46" eb="49">
      <t>センタクシ</t>
    </rPh>
    <rPh sb="58" eb="60">
      <t>オトナ</t>
    </rPh>
    <rPh sb="60" eb="61">
      <t>イヌ</t>
    </rPh>
    <rPh sb="61" eb="62">
      <t>ネコ</t>
    </rPh>
    <rPh sb="64" eb="66">
      <t>ジッサイ</t>
    </rPh>
    <rPh sb="67" eb="68">
      <t>カ</t>
    </rPh>
    <rPh sb="72" eb="73">
      <t>カタ</t>
    </rPh>
    <rPh sb="74" eb="75">
      <t>コエ</t>
    </rPh>
    <rPh sb="76" eb="78">
      <t>サッシ</t>
    </rPh>
    <rPh sb="81" eb="83">
      <t>カクショ</t>
    </rPh>
    <rPh sb="84" eb="85">
      <t>クバ</t>
    </rPh>
    <rPh sb="90" eb="92">
      <t>テイゲン</t>
    </rPh>
    <rPh sb="102" eb="104">
      <t>サマザマ</t>
    </rPh>
    <rPh sb="105" eb="107">
      <t>ジョウホウ</t>
    </rPh>
    <rPh sb="108" eb="110">
      <t>ハッシン</t>
    </rPh>
    <rPh sb="130" eb="131">
      <t>トウ</t>
    </rPh>
    <phoneticPr fontId="2"/>
  </si>
  <si>
    <t>NPO法人　ワンニャン会</t>
    <rPh sb="3" eb="5">
      <t>ホウジン</t>
    </rPh>
    <rPh sb="11" eb="12">
      <t>カイ</t>
    </rPh>
    <phoneticPr fontId="2"/>
  </si>
  <si>
    <t>那須与一伝承事業</t>
    <rPh sb="0" eb="4">
      <t>ナスノヨイチ</t>
    </rPh>
    <rPh sb="4" eb="6">
      <t>デンショウ</t>
    </rPh>
    <rPh sb="6" eb="8">
      <t>ジギョウ</t>
    </rPh>
    <phoneticPr fontId="2"/>
  </si>
  <si>
    <t>那須与一にまつわる長野の歴史を地域住民が所有する様々な資料、写真データ映像等を活用して約10分程度のDVDにナレーション付きでまとめる。長野町内各区イベントやホタル祭り等のまちづくりイベントで上映をお願いすることで、地域の子ども達に分かりやすく那須与一を伝承することができ、地域外の方々にもわかりやすく長野をPRすることができる。</t>
    <rPh sb="0" eb="4">
      <t>ナスノヨイチ</t>
    </rPh>
    <rPh sb="9" eb="11">
      <t>ナガノ</t>
    </rPh>
    <rPh sb="12" eb="14">
      <t>レキシ</t>
    </rPh>
    <rPh sb="15" eb="17">
      <t>チイキ</t>
    </rPh>
    <rPh sb="17" eb="19">
      <t>ジュウミン</t>
    </rPh>
    <rPh sb="20" eb="22">
      <t>ショユウ</t>
    </rPh>
    <rPh sb="24" eb="26">
      <t>サマザマ</t>
    </rPh>
    <rPh sb="27" eb="29">
      <t>シリョウ</t>
    </rPh>
    <rPh sb="30" eb="32">
      <t>シャシン</t>
    </rPh>
    <rPh sb="35" eb="37">
      <t>エイゾウ</t>
    </rPh>
    <rPh sb="37" eb="38">
      <t>トウ</t>
    </rPh>
    <rPh sb="39" eb="41">
      <t>カツヨウ</t>
    </rPh>
    <rPh sb="43" eb="44">
      <t>ヤク</t>
    </rPh>
    <rPh sb="46" eb="47">
      <t>フン</t>
    </rPh>
    <rPh sb="47" eb="49">
      <t>テイド</t>
    </rPh>
    <rPh sb="60" eb="61">
      <t>ツ</t>
    </rPh>
    <rPh sb="68" eb="70">
      <t>ナガノ</t>
    </rPh>
    <rPh sb="108" eb="110">
      <t>チイキ</t>
    </rPh>
    <rPh sb="111" eb="112">
      <t>コ</t>
    </rPh>
    <rPh sb="114" eb="115">
      <t>タチ</t>
    </rPh>
    <rPh sb="116" eb="117">
      <t>ワ</t>
    </rPh>
    <rPh sb="122" eb="126">
      <t>ナスノヨイチ</t>
    </rPh>
    <rPh sb="127" eb="129">
      <t>デンショウ</t>
    </rPh>
    <rPh sb="151" eb="153">
      <t>ナガノ</t>
    </rPh>
    <phoneticPr fontId="2"/>
  </si>
  <si>
    <t>那須与一伝承委員会</t>
    <rPh sb="0" eb="6">
      <t>ナスノヨイチデンショウ</t>
    </rPh>
    <rPh sb="6" eb="9">
      <t>イインカイ</t>
    </rPh>
    <phoneticPr fontId="2"/>
  </si>
  <si>
    <t>田辺市武道館イルミネーション事業</t>
    <rPh sb="0" eb="3">
      <t>タナベシ</t>
    </rPh>
    <rPh sb="3" eb="6">
      <t>ブドウカン</t>
    </rPh>
    <rPh sb="14" eb="16">
      <t>ジギョウ</t>
    </rPh>
    <phoneticPr fontId="2"/>
  </si>
  <si>
    <t>イルミネーションで武道館を装飾し多くの観光客や紀南地域の方々にも訪れる機会を作り観光業の更なる発展と地域活性化を創造する。また郷土の偉人である植芝盛平翁の偉大な足跡と功績を発信の一助とする。</t>
    <rPh sb="9" eb="12">
      <t>ブドウカン</t>
    </rPh>
    <rPh sb="13" eb="15">
      <t>ソウショク</t>
    </rPh>
    <rPh sb="16" eb="17">
      <t>オオ</t>
    </rPh>
    <rPh sb="19" eb="22">
      <t>カンコウキャク</t>
    </rPh>
    <rPh sb="23" eb="25">
      <t>キナン</t>
    </rPh>
    <rPh sb="25" eb="27">
      <t>チイキ</t>
    </rPh>
    <rPh sb="28" eb="30">
      <t>カタガタ</t>
    </rPh>
    <rPh sb="32" eb="33">
      <t>オトズ</t>
    </rPh>
    <rPh sb="35" eb="37">
      <t>キカイ</t>
    </rPh>
    <rPh sb="38" eb="39">
      <t>ツク</t>
    </rPh>
    <rPh sb="40" eb="42">
      <t>カンコウ</t>
    </rPh>
    <rPh sb="42" eb="43">
      <t>ギョウ</t>
    </rPh>
    <rPh sb="44" eb="45">
      <t>サラ</t>
    </rPh>
    <rPh sb="47" eb="49">
      <t>ハッテン</t>
    </rPh>
    <rPh sb="50" eb="55">
      <t>チイキカッセイカ</t>
    </rPh>
    <rPh sb="56" eb="58">
      <t>ソウゾウ</t>
    </rPh>
    <rPh sb="63" eb="65">
      <t>キョウド</t>
    </rPh>
    <rPh sb="66" eb="68">
      <t>イジン</t>
    </rPh>
    <rPh sb="71" eb="73">
      <t>ウエシバ</t>
    </rPh>
    <rPh sb="73" eb="75">
      <t>モリヘイ</t>
    </rPh>
    <rPh sb="75" eb="76">
      <t>オキナ</t>
    </rPh>
    <rPh sb="77" eb="79">
      <t>イダイ</t>
    </rPh>
    <rPh sb="80" eb="82">
      <t>ソクセキ</t>
    </rPh>
    <rPh sb="83" eb="85">
      <t>コウセキ</t>
    </rPh>
    <rPh sb="86" eb="88">
      <t>ハッシン</t>
    </rPh>
    <rPh sb="89" eb="91">
      <t>イチジョ</t>
    </rPh>
    <phoneticPr fontId="2"/>
  </si>
  <si>
    <t>和歌山県電気工事工業組合田辺支部青年部</t>
    <rPh sb="0" eb="4">
      <t>ワカヤマケン</t>
    </rPh>
    <rPh sb="4" eb="6">
      <t>デンキ</t>
    </rPh>
    <rPh sb="6" eb="8">
      <t>コウジ</t>
    </rPh>
    <rPh sb="8" eb="10">
      <t>コウギョウ</t>
    </rPh>
    <rPh sb="10" eb="12">
      <t>クミアイ</t>
    </rPh>
    <rPh sb="12" eb="14">
      <t>タナベ</t>
    </rPh>
    <rPh sb="14" eb="16">
      <t>シブ</t>
    </rPh>
    <rPh sb="16" eb="18">
      <t>セイネン</t>
    </rPh>
    <rPh sb="18" eb="19">
      <t>ブ</t>
    </rPh>
    <phoneticPr fontId="2"/>
  </si>
  <si>
    <t>合計（施設整備＋事業実施）</t>
    <rPh sb="0" eb="2">
      <t>ゴウケイ</t>
    </rPh>
    <rPh sb="3" eb="5">
      <t>シセツ</t>
    </rPh>
    <rPh sb="5" eb="7">
      <t>セイビ</t>
    </rPh>
    <rPh sb="8" eb="10">
      <t>ジギョウ</t>
    </rPh>
    <rPh sb="10" eb="12">
      <t>ジッシ</t>
    </rPh>
    <phoneticPr fontId="2"/>
  </si>
  <si>
    <t>補助額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</si>
</sst>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件&quot;"/>
  </numFmts>
  <fonts count="7" x14ac:knownFonts="1">
    <font>
      <sz val="11"/>
      <name val="ＭＳ Ｐ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rgb="FFFF99FF"/>
        <bgColor indexed="64"/>
      </patternFill>
    </fill>
    <fill>
      <patternFill patternType="solid">
        <fgColor indexed="4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xf numFmtId="0" fontId="3" fillId="0" borderId="1" xfId="0" applyFont="1" applyBorder="1" applyAlignment="1">
      <alignment vertical="center"/>
    </xf>
    <xf numFmtId="0" fontId="3" fillId="0" borderId="1" xfId="0" applyFont="1" applyBorder="1" applyAlignment="1">
      <alignment horizontal="right" vertical="center"/>
    </xf>
    <xf numFmtId="0" fontId="3" fillId="2" borderId="2" xfId="0" applyFont="1" applyFill="1" applyBorder="1" applyAlignment="1">
      <alignment horizontal="center" vertical="center" wrapText="1"/>
    </xf>
    <xf numFmtId="176" fontId="3" fillId="0" borderId="4" xfId="0"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7" fontId="3" fillId="0" borderId="2" xfId="0" applyNumberFormat="1" applyFont="1" applyBorder="1" applyAlignment="1">
      <alignment horizontal="center" vertical="center" wrapText="1"/>
    </xf>
    <xf numFmtId="176" fontId="5" fillId="0" borderId="2" xfId="0" applyNumberFormat="1" applyFont="1" applyBorder="1" applyAlignment="1">
      <alignment horizontal="right" vertical="center" wrapText="1"/>
    </xf>
    <xf numFmtId="0" fontId="3" fillId="3" borderId="2" xfId="0" applyFont="1" applyFill="1" applyBorder="1" applyAlignment="1">
      <alignment horizontal="center" vertical="center" wrapText="1"/>
    </xf>
    <xf numFmtId="176" fontId="5" fillId="0" borderId="8" xfId="0" applyNumberFormat="1" applyFont="1" applyBorder="1">
      <alignment vertical="center"/>
    </xf>
    <xf numFmtId="176" fontId="5" fillId="0" borderId="5" xfId="0" applyNumberFormat="1" applyFont="1" applyBorder="1">
      <alignment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177" fontId="5" fillId="4" borderId="2" xfId="0" applyNumberFormat="1" applyFont="1" applyFill="1" applyBorder="1" applyAlignment="1">
      <alignment horizontal="center" vertical="center" wrapText="1"/>
    </xf>
    <xf numFmtId="176" fontId="5" fillId="4" borderId="2" xfId="0" applyNumberFormat="1" applyFont="1" applyFill="1" applyBorder="1" applyAlignment="1">
      <alignment horizontal="right"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6"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0ACA-E660-4642-BA9A-5E5A69711EE0}">
  <sheetPr>
    <tabColor indexed="22"/>
  </sheetPr>
  <dimension ref="A1:D18"/>
  <sheetViews>
    <sheetView tabSelected="1" view="pageBreakPreview" zoomScaleNormal="100" zoomScaleSheetLayoutView="100" workbookViewId="0">
      <selection activeCell="E8" sqref="E8"/>
    </sheetView>
  </sheetViews>
  <sheetFormatPr defaultColWidth="8.875" defaultRowHeight="18" customHeight="1" x14ac:dyDescent="0.15"/>
  <cols>
    <col min="1" max="1" width="18.875" style="2" customWidth="1"/>
    <col min="2" max="2" width="47.5" style="2" customWidth="1"/>
    <col min="3" max="3" width="16" style="2" customWidth="1"/>
    <col min="4" max="4" width="16.25" style="2" customWidth="1"/>
    <col min="5" max="5" width="9.25" style="2" customWidth="1"/>
    <col min="6" max="256" width="8.875" style="2"/>
    <col min="257" max="257" width="18.875" style="2" customWidth="1"/>
    <col min="258" max="258" width="47.5" style="2" customWidth="1"/>
    <col min="259" max="260" width="16.25" style="2" customWidth="1"/>
    <col min="261" max="261" width="9.25" style="2" customWidth="1"/>
    <col min="262" max="512" width="8.875" style="2"/>
    <col min="513" max="513" width="18.875" style="2" customWidth="1"/>
    <col min="514" max="514" width="47.5" style="2" customWidth="1"/>
    <col min="515" max="516" width="16.25" style="2" customWidth="1"/>
    <col min="517" max="517" width="9.25" style="2" customWidth="1"/>
    <col min="518" max="768" width="8.875" style="2"/>
    <col min="769" max="769" width="18.875" style="2" customWidth="1"/>
    <col min="770" max="770" width="47.5" style="2" customWidth="1"/>
    <col min="771" max="772" width="16.25" style="2" customWidth="1"/>
    <col min="773" max="773" width="9.25" style="2" customWidth="1"/>
    <col min="774" max="1024" width="8.875" style="2"/>
    <col min="1025" max="1025" width="18.875" style="2" customWidth="1"/>
    <col min="1026" max="1026" width="47.5" style="2" customWidth="1"/>
    <col min="1027" max="1028" width="16.25" style="2" customWidth="1"/>
    <col min="1029" max="1029" width="9.25" style="2" customWidth="1"/>
    <col min="1030" max="1280" width="8.875" style="2"/>
    <col min="1281" max="1281" width="18.875" style="2" customWidth="1"/>
    <col min="1282" max="1282" width="47.5" style="2" customWidth="1"/>
    <col min="1283" max="1284" width="16.25" style="2" customWidth="1"/>
    <col min="1285" max="1285" width="9.25" style="2" customWidth="1"/>
    <col min="1286" max="1536" width="8.875" style="2"/>
    <col min="1537" max="1537" width="18.875" style="2" customWidth="1"/>
    <col min="1538" max="1538" width="47.5" style="2" customWidth="1"/>
    <col min="1539" max="1540" width="16.25" style="2" customWidth="1"/>
    <col min="1541" max="1541" width="9.25" style="2" customWidth="1"/>
    <col min="1542" max="1792" width="8.875" style="2"/>
    <col min="1793" max="1793" width="18.875" style="2" customWidth="1"/>
    <col min="1794" max="1794" width="47.5" style="2" customWidth="1"/>
    <col min="1795" max="1796" width="16.25" style="2" customWidth="1"/>
    <col min="1797" max="1797" width="9.25" style="2" customWidth="1"/>
    <col min="1798" max="2048" width="8.875" style="2"/>
    <col min="2049" max="2049" width="18.875" style="2" customWidth="1"/>
    <col min="2050" max="2050" width="47.5" style="2" customWidth="1"/>
    <col min="2051" max="2052" width="16.25" style="2" customWidth="1"/>
    <col min="2053" max="2053" width="9.25" style="2" customWidth="1"/>
    <col min="2054" max="2304" width="8.875" style="2"/>
    <col min="2305" max="2305" width="18.875" style="2" customWidth="1"/>
    <col min="2306" max="2306" width="47.5" style="2" customWidth="1"/>
    <col min="2307" max="2308" width="16.25" style="2" customWidth="1"/>
    <col min="2309" max="2309" width="9.25" style="2" customWidth="1"/>
    <col min="2310" max="2560" width="8.875" style="2"/>
    <col min="2561" max="2561" width="18.875" style="2" customWidth="1"/>
    <col min="2562" max="2562" width="47.5" style="2" customWidth="1"/>
    <col min="2563" max="2564" width="16.25" style="2" customWidth="1"/>
    <col min="2565" max="2565" width="9.25" style="2" customWidth="1"/>
    <col min="2566" max="2816" width="8.875" style="2"/>
    <col min="2817" max="2817" width="18.875" style="2" customWidth="1"/>
    <col min="2818" max="2818" width="47.5" style="2" customWidth="1"/>
    <col min="2819" max="2820" width="16.25" style="2" customWidth="1"/>
    <col min="2821" max="2821" width="9.25" style="2" customWidth="1"/>
    <col min="2822" max="3072" width="8.875" style="2"/>
    <col min="3073" max="3073" width="18.875" style="2" customWidth="1"/>
    <col min="3074" max="3074" width="47.5" style="2" customWidth="1"/>
    <col min="3075" max="3076" width="16.25" style="2" customWidth="1"/>
    <col min="3077" max="3077" width="9.25" style="2" customWidth="1"/>
    <col min="3078" max="3328" width="8.875" style="2"/>
    <col min="3329" max="3329" width="18.875" style="2" customWidth="1"/>
    <col min="3330" max="3330" width="47.5" style="2" customWidth="1"/>
    <col min="3331" max="3332" width="16.25" style="2" customWidth="1"/>
    <col min="3333" max="3333" width="9.25" style="2" customWidth="1"/>
    <col min="3334" max="3584" width="8.875" style="2"/>
    <col min="3585" max="3585" width="18.875" style="2" customWidth="1"/>
    <col min="3586" max="3586" width="47.5" style="2" customWidth="1"/>
    <col min="3587" max="3588" width="16.25" style="2" customWidth="1"/>
    <col min="3589" max="3589" width="9.25" style="2" customWidth="1"/>
    <col min="3590" max="3840" width="8.875" style="2"/>
    <col min="3841" max="3841" width="18.875" style="2" customWidth="1"/>
    <col min="3842" max="3842" width="47.5" style="2" customWidth="1"/>
    <col min="3843" max="3844" width="16.25" style="2" customWidth="1"/>
    <col min="3845" max="3845" width="9.25" style="2" customWidth="1"/>
    <col min="3846" max="4096" width="8.875" style="2"/>
    <col min="4097" max="4097" width="18.875" style="2" customWidth="1"/>
    <col min="4098" max="4098" width="47.5" style="2" customWidth="1"/>
    <col min="4099" max="4100" width="16.25" style="2" customWidth="1"/>
    <col min="4101" max="4101" width="9.25" style="2" customWidth="1"/>
    <col min="4102" max="4352" width="8.875" style="2"/>
    <col min="4353" max="4353" width="18.875" style="2" customWidth="1"/>
    <col min="4354" max="4354" width="47.5" style="2" customWidth="1"/>
    <col min="4355" max="4356" width="16.25" style="2" customWidth="1"/>
    <col min="4357" max="4357" width="9.25" style="2" customWidth="1"/>
    <col min="4358" max="4608" width="8.875" style="2"/>
    <col min="4609" max="4609" width="18.875" style="2" customWidth="1"/>
    <col min="4610" max="4610" width="47.5" style="2" customWidth="1"/>
    <col min="4611" max="4612" width="16.25" style="2" customWidth="1"/>
    <col min="4613" max="4613" width="9.25" style="2" customWidth="1"/>
    <col min="4614" max="4864" width="8.875" style="2"/>
    <col min="4865" max="4865" width="18.875" style="2" customWidth="1"/>
    <col min="4866" max="4866" width="47.5" style="2" customWidth="1"/>
    <col min="4867" max="4868" width="16.25" style="2" customWidth="1"/>
    <col min="4869" max="4869" width="9.25" style="2" customWidth="1"/>
    <col min="4870" max="5120" width="8.875" style="2"/>
    <col min="5121" max="5121" width="18.875" style="2" customWidth="1"/>
    <col min="5122" max="5122" width="47.5" style="2" customWidth="1"/>
    <col min="5123" max="5124" width="16.25" style="2" customWidth="1"/>
    <col min="5125" max="5125" width="9.25" style="2" customWidth="1"/>
    <col min="5126" max="5376" width="8.875" style="2"/>
    <col min="5377" max="5377" width="18.875" style="2" customWidth="1"/>
    <col min="5378" max="5378" width="47.5" style="2" customWidth="1"/>
    <col min="5379" max="5380" width="16.25" style="2" customWidth="1"/>
    <col min="5381" max="5381" width="9.25" style="2" customWidth="1"/>
    <col min="5382" max="5632" width="8.875" style="2"/>
    <col min="5633" max="5633" width="18.875" style="2" customWidth="1"/>
    <col min="5634" max="5634" width="47.5" style="2" customWidth="1"/>
    <col min="5635" max="5636" width="16.25" style="2" customWidth="1"/>
    <col min="5637" max="5637" width="9.25" style="2" customWidth="1"/>
    <col min="5638" max="5888" width="8.875" style="2"/>
    <col min="5889" max="5889" width="18.875" style="2" customWidth="1"/>
    <col min="5890" max="5890" width="47.5" style="2" customWidth="1"/>
    <col min="5891" max="5892" width="16.25" style="2" customWidth="1"/>
    <col min="5893" max="5893" width="9.25" style="2" customWidth="1"/>
    <col min="5894" max="6144" width="8.875" style="2"/>
    <col min="6145" max="6145" width="18.875" style="2" customWidth="1"/>
    <col min="6146" max="6146" width="47.5" style="2" customWidth="1"/>
    <col min="6147" max="6148" width="16.25" style="2" customWidth="1"/>
    <col min="6149" max="6149" width="9.25" style="2" customWidth="1"/>
    <col min="6150" max="6400" width="8.875" style="2"/>
    <col min="6401" max="6401" width="18.875" style="2" customWidth="1"/>
    <col min="6402" max="6402" width="47.5" style="2" customWidth="1"/>
    <col min="6403" max="6404" width="16.25" style="2" customWidth="1"/>
    <col min="6405" max="6405" width="9.25" style="2" customWidth="1"/>
    <col min="6406" max="6656" width="8.875" style="2"/>
    <col min="6657" max="6657" width="18.875" style="2" customWidth="1"/>
    <col min="6658" max="6658" width="47.5" style="2" customWidth="1"/>
    <col min="6659" max="6660" width="16.25" style="2" customWidth="1"/>
    <col min="6661" max="6661" width="9.25" style="2" customWidth="1"/>
    <col min="6662" max="6912" width="8.875" style="2"/>
    <col min="6913" max="6913" width="18.875" style="2" customWidth="1"/>
    <col min="6914" max="6914" width="47.5" style="2" customWidth="1"/>
    <col min="6915" max="6916" width="16.25" style="2" customWidth="1"/>
    <col min="6917" max="6917" width="9.25" style="2" customWidth="1"/>
    <col min="6918" max="7168" width="8.875" style="2"/>
    <col min="7169" max="7169" width="18.875" style="2" customWidth="1"/>
    <col min="7170" max="7170" width="47.5" style="2" customWidth="1"/>
    <col min="7171" max="7172" width="16.25" style="2" customWidth="1"/>
    <col min="7173" max="7173" width="9.25" style="2" customWidth="1"/>
    <col min="7174" max="7424" width="8.875" style="2"/>
    <col min="7425" max="7425" width="18.875" style="2" customWidth="1"/>
    <col min="7426" max="7426" width="47.5" style="2" customWidth="1"/>
    <col min="7427" max="7428" width="16.25" style="2" customWidth="1"/>
    <col min="7429" max="7429" width="9.25" style="2" customWidth="1"/>
    <col min="7430" max="7680" width="8.875" style="2"/>
    <col min="7681" max="7681" width="18.875" style="2" customWidth="1"/>
    <col min="7682" max="7682" width="47.5" style="2" customWidth="1"/>
    <col min="7683" max="7684" width="16.25" style="2" customWidth="1"/>
    <col min="7685" max="7685" width="9.25" style="2" customWidth="1"/>
    <col min="7686" max="7936" width="8.875" style="2"/>
    <col min="7937" max="7937" width="18.875" style="2" customWidth="1"/>
    <col min="7938" max="7938" width="47.5" style="2" customWidth="1"/>
    <col min="7939" max="7940" width="16.25" style="2" customWidth="1"/>
    <col min="7941" max="7941" width="9.25" style="2" customWidth="1"/>
    <col min="7942" max="8192" width="8.875" style="2"/>
    <col min="8193" max="8193" width="18.875" style="2" customWidth="1"/>
    <col min="8194" max="8194" width="47.5" style="2" customWidth="1"/>
    <col min="8195" max="8196" width="16.25" style="2" customWidth="1"/>
    <col min="8197" max="8197" width="9.25" style="2" customWidth="1"/>
    <col min="8198" max="8448" width="8.875" style="2"/>
    <col min="8449" max="8449" width="18.875" style="2" customWidth="1"/>
    <col min="8450" max="8450" width="47.5" style="2" customWidth="1"/>
    <col min="8451" max="8452" width="16.25" style="2" customWidth="1"/>
    <col min="8453" max="8453" width="9.25" style="2" customWidth="1"/>
    <col min="8454" max="8704" width="8.875" style="2"/>
    <col min="8705" max="8705" width="18.875" style="2" customWidth="1"/>
    <col min="8706" max="8706" width="47.5" style="2" customWidth="1"/>
    <col min="8707" max="8708" width="16.25" style="2" customWidth="1"/>
    <col min="8709" max="8709" width="9.25" style="2" customWidth="1"/>
    <col min="8710" max="8960" width="8.875" style="2"/>
    <col min="8961" max="8961" width="18.875" style="2" customWidth="1"/>
    <col min="8962" max="8962" width="47.5" style="2" customWidth="1"/>
    <col min="8963" max="8964" width="16.25" style="2" customWidth="1"/>
    <col min="8965" max="8965" width="9.25" style="2" customWidth="1"/>
    <col min="8966" max="9216" width="8.875" style="2"/>
    <col min="9217" max="9217" width="18.875" style="2" customWidth="1"/>
    <col min="9218" max="9218" width="47.5" style="2" customWidth="1"/>
    <col min="9219" max="9220" width="16.25" style="2" customWidth="1"/>
    <col min="9221" max="9221" width="9.25" style="2" customWidth="1"/>
    <col min="9222" max="9472" width="8.875" style="2"/>
    <col min="9473" max="9473" width="18.875" style="2" customWidth="1"/>
    <col min="9474" max="9474" width="47.5" style="2" customWidth="1"/>
    <col min="9475" max="9476" width="16.25" style="2" customWidth="1"/>
    <col min="9477" max="9477" width="9.25" style="2" customWidth="1"/>
    <col min="9478" max="9728" width="8.875" style="2"/>
    <col min="9729" max="9729" width="18.875" style="2" customWidth="1"/>
    <col min="9730" max="9730" width="47.5" style="2" customWidth="1"/>
    <col min="9731" max="9732" width="16.25" style="2" customWidth="1"/>
    <col min="9733" max="9733" width="9.25" style="2" customWidth="1"/>
    <col min="9734" max="9984" width="8.875" style="2"/>
    <col min="9985" max="9985" width="18.875" style="2" customWidth="1"/>
    <col min="9986" max="9986" width="47.5" style="2" customWidth="1"/>
    <col min="9987" max="9988" width="16.25" style="2" customWidth="1"/>
    <col min="9989" max="9989" width="9.25" style="2" customWidth="1"/>
    <col min="9990" max="10240" width="8.875" style="2"/>
    <col min="10241" max="10241" width="18.875" style="2" customWidth="1"/>
    <col min="10242" max="10242" width="47.5" style="2" customWidth="1"/>
    <col min="10243" max="10244" width="16.25" style="2" customWidth="1"/>
    <col min="10245" max="10245" width="9.25" style="2" customWidth="1"/>
    <col min="10246" max="10496" width="8.875" style="2"/>
    <col min="10497" max="10497" width="18.875" style="2" customWidth="1"/>
    <col min="10498" max="10498" width="47.5" style="2" customWidth="1"/>
    <col min="10499" max="10500" width="16.25" style="2" customWidth="1"/>
    <col min="10501" max="10501" width="9.25" style="2" customWidth="1"/>
    <col min="10502" max="10752" width="8.875" style="2"/>
    <col min="10753" max="10753" width="18.875" style="2" customWidth="1"/>
    <col min="10754" max="10754" width="47.5" style="2" customWidth="1"/>
    <col min="10755" max="10756" width="16.25" style="2" customWidth="1"/>
    <col min="10757" max="10757" width="9.25" style="2" customWidth="1"/>
    <col min="10758" max="11008" width="8.875" style="2"/>
    <col min="11009" max="11009" width="18.875" style="2" customWidth="1"/>
    <col min="11010" max="11010" width="47.5" style="2" customWidth="1"/>
    <col min="11011" max="11012" width="16.25" style="2" customWidth="1"/>
    <col min="11013" max="11013" width="9.25" style="2" customWidth="1"/>
    <col min="11014" max="11264" width="8.875" style="2"/>
    <col min="11265" max="11265" width="18.875" style="2" customWidth="1"/>
    <col min="11266" max="11266" width="47.5" style="2" customWidth="1"/>
    <col min="11267" max="11268" width="16.25" style="2" customWidth="1"/>
    <col min="11269" max="11269" width="9.25" style="2" customWidth="1"/>
    <col min="11270" max="11520" width="8.875" style="2"/>
    <col min="11521" max="11521" width="18.875" style="2" customWidth="1"/>
    <col min="11522" max="11522" width="47.5" style="2" customWidth="1"/>
    <col min="11523" max="11524" width="16.25" style="2" customWidth="1"/>
    <col min="11525" max="11525" width="9.25" style="2" customWidth="1"/>
    <col min="11526" max="11776" width="8.875" style="2"/>
    <col min="11777" max="11777" width="18.875" style="2" customWidth="1"/>
    <col min="11778" max="11778" width="47.5" style="2" customWidth="1"/>
    <col min="11779" max="11780" width="16.25" style="2" customWidth="1"/>
    <col min="11781" max="11781" width="9.25" style="2" customWidth="1"/>
    <col min="11782" max="12032" width="8.875" style="2"/>
    <col min="12033" max="12033" width="18.875" style="2" customWidth="1"/>
    <col min="12034" max="12034" width="47.5" style="2" customWidth="1"/>
    <col min="12035" max="12036" width="16.25" style="2" customWidth="1"/>
    <col min="12037" max="12037" width="9.25" style="2" customWidth="1"/>
    <col min="12038" max="12288" width="8.875" style="2"/>
    <col min="12289" max="12289" width="18.875" style="2" customWidth="1"/>
    <col min="12290" max="12290" width="47.5" style="2" customWidth="1"/>
    <col min="12291" max="12292" width="16.25" style="2" customWidth="1"/>
    <col min="12293" max="12293" width="9.25" style="2" customWidth="1"/>
    <col min="12294" max="12544" width="8.875" style="2"/>
    <col min="12545" max="12545" width="18.875" style="2" customWidth="1"/>
    <col min="12546" max="12546" width="47.5" style="2" customWidth="1"/>
    <col min="12547" max="12548" width="16.25" style="2" customWidth="1"/>
    <col min="12549" max="12549" width="9.25" style="2" customWidth="1"/>
    <col min="12550" max="12800" width="8.875" style="2"/>
    <col min="12801" max="12801" width="18.875" style="2" customWidth="1"/>
    <col min="12802" max="12802" width="47.5" style="2" customWidth="1"/>
    <col min="12803" max="12804" width="16.25" style="2" customWidth="1"/>
    <col min="12805" max="12805" width="9.25" style="2" customWidth="1"/>
    <col min="12806" max="13056" width="8.875" style="2"/>
    <col min="13057" max="13057" width="18.875" style="2" customWidth="1"/>
    <col min="13058" max="13058" width="47.5" style="2" customWidth="1"/>
    <col min="13059" max="13060" width="16.25" style="2" customWidth="1"/>
    <col min="13061" max="13061" width="9.25" style="2" customWidth="1"/>
    <col min="13062" max="13312" width="8.875" style="2"/>
    <col min="13313" max="13313" width="18.875" style="2" customWidth="1"/>
    <col min="13314" max="13314" width="47.5" style="2" customWidth="1"/>
    <col min="13315" max="13316" width="16.25" style="2" customWidth="1"/>
    <col min="13317" max="13317" width="9.25" style="2" customWidth="1"/>
    <col min="13318" max="13568" width="8.875" style="2"/>
    <col min="13569" max="13569" width="18.875" style="2" customWidth="1"/>
    <col min="13570" max="13570" width="47.5" style="2" customWidth="1"/>
    <col min="13571" max="13572" width="16.25" style="2" customWidth="1"/>
    <col min="13573" max="13573" width="9.25" style="2" customWidth="1"/>
    <col min="13574" max="13824" width="8.875" style="2"/>
    <col min="13825" max="13825" width="18.875" style="2" customWidth="1"/>
    <col min="13826" max="13826" width="47.5" style="2" customWidth="1"/>
    <col min="13827" max="13828" width="16.25" style="2" customWidth="1"/>
    <col min="13829" max="13829" width="9.25" style="2" customWidth="1"/>
    <col min="13830" max="14080" width="8.875" style="2"/>
    <col min="14081" max="14081" width="18.875" style="2" customWidth="1"/>
    <col min="14082" max="14082" width="47.5" style="2" customWidth="1"/>
    <col min="14083" max="14084" width="16.25" style="2" customWidth="1"/>
    <col min="14085" max="14085" width="9.25" style="2" customWidth="1"/>
    <col min="14086" max="14336" width="8.875" style="2"/>
    <col min="14337" max="14337" width="18.875" style="2" customWidth="1"/>
    <col min="14338" max="14338" width="47.5" style="2" customWidth="1"/>
    <col min="14339" max="14340" width="16.25" style="2" customWidth="1"/>
    <col min="14341" max="14341" width="9.25" style="2" customWidth="1"/>
    <col min="14342" max="14592" width="8.875" style="2"/>
    <col min="14593" max="14593" width="18.875" style="2" customWidth="1"/>
    <col min="14594" max="14594" width="47.5" style="2" customWidth="1"/>
    <col min="14595" max="14596" width="16.25" style="2" customWidth="1"/>
    <col min="14597" max="14597" width="9.25" style="2" customWidth="1"/>
    <col min="14598" max="14848" width="8.875" style="2"/>
    <col min="14849" max="14849" width="18.875" style="2" customWidth="1"/>
    <col min="14850" max="14850" width="47.5" style="2" customWidth="1"/>
    <col min="14851" max="14852" width="16.25" style="2" customWidth="1"/>
    <col min="14853" max="14853" width="9.25" style="2" customWidth="1"/>
    <col min="14854" max="15104" width="8.875" style="2"/>
    <col min="15105" max="15105" width="18.875" style="2" customWidth="1"/>
    <col min="15106" max="15106" width="47.5" style="2" customWidth="1"/>
    <col min="15107" max="15108" width="16.25" style="2" customWidth="1"/>
    <col min="15109" max="15109" width="9.25" style="2" customWidth="1"/>
    <col min="15110" max="15360" width="8.875" style="2"/>
    <col min="15361" max="15361" width="18.875" style="2" customWidth="1"/>
    <col min="15362" max="15362" width="47.5" style="2" customWidth="1"/>
    <col min="15363" max="15364" width="16.25" style="2" customWidth="1"/>
    <col min="15365" max="15365" width="9.25" style="2" customWidth="1"/>
    <col min="15366" max="15616" width="8.875" style="2"/>
    <col min="15617" max="15617" width="18.875" style="2" customWidth="1"/>
    <col min="15618" max="15618" width="47.5" style="2" customWidth="1"/>
    <col min="15619" max="15620" width="16.25" style="2" customWidth="1"/>
    <col min="15621" max="15621" width="9.25" style="2" customWidth="1"/>
    <col min="15622" max="15872" width="8.875" style="2"/>
    <col min="15873" max="15873" width="18.875" style="2" customWidth="1"/>
    <col min="15874" max="15874" width="47.5" style="2" customWidth="1"/>
    <col min="15875" max="15876" width="16.25" style="2" customWidth="1"/>
    <col min="15877" max="15877" width="9.25" style="2" customWidth="1"/>
    <col min="15878" max="16128" width="8.875" style="2"/>
    <col min="16129" max="16129" width="18.875" style="2" customWidth="1"/>
    <col min="16130" max="16130" width="47.5" style="2" customWidth="1"/>
    <col min="16131" max="16132" width="16.25" style="2" customWidth="1"/>
    <col min="16133" max="16133" width="9.25" style="2" customWidth="1"/>
    <col min="16134" max="16384" width="8.875" style="2"/>
  </cols>
  <sheetData>
    <row r="1" spans="1:4" ht="26.25" customHeight="1" x14ac:dyDescent="0.15">
      <c r="A1" s="1" t="s">
        <v>0</v>
      </c>
      <c r="B1" s="1"/>
      <c r="C1" s="1"/>
      <c r="D1" s="1"/>
    </row>
    <row r="2" spans="1:4" ht="26.25" customHeight="1" x14ac:dyDescent="0.15">
      <c r="A2" s="3" t="s">
        <v>1</v>
      </c>
      <c r="C2" s="4"/>
      <c r="D2" s="5"/>
    </row>
    <row r="3" spans="1:4" ht="26.25" customHeight="1" x14ac:dyDescent="0.15">
      <c r="A3" s="6" t="s">
        <v>2</v>
      </c>
      <c r="B3" s="6" t="s">
        <v>3</v>
      </c>
      <c r="C3" s="6" t="s">
        <v>4</v>
      </c>
      <c r="D3" s="6" t="s">
        <v>22</v>
      </c>
    </row>
    <row r="4" spans="1:4" ht="26.25" customHeight="1" x14ac:dyDescent="0.15">
      <c r="A4" s="19" t="s">
        <v>5</v>
      </c>
      <c r="B4" s="19" t="s">
        <v>5</v>
      </c>
      <c r="C4" s="19" t="s">
        <v>5</v>
      </c>
      <c r="D4" s="7"/>
    </row>
    <row r="5" spans="1:4" ht="26.25" customHeight="1" x14ac:dyDescent="0.15">
      <c r="A5" s="8" t="s">
        <v>6</v>
      </c>
      <c r="B5" s="9"/>
      <c r="C5" s="10">
        <v>0</v>
      </c>
      <c r="D5" s="11"/>
    </row>
    <row r="6" spans="1:4" ht="26.25" customHeight="1" x14ac:dyDescent="0.15">
      <c r="A6" s="3" t="s">
        <v>7</v>
      </c>
    </row>
    <row r="7" spans="1:4" ht="26.25" customHeight="1" x14ac:dyDescent="0.15">
      <c r="A7" s="12" t="s">
        <v>8</v>
      </c>
      <c r="B7" s="12" t="s">
        <v>3</v>
      </c>
      <c r="C7" s="12" t="s">
        <v>4</v>
      </c>
      <c r="D7" s="12" t="s">
        <v>22</v>
      </c>
    </row>
    <row r="8" spans="1:4" ht="69.75" customHeight="1" x14ac:dyDescent="0.15">
      <c r="A8" s="20" t="s">
        <v>9</v>
      </c>
      <c r="B8" s="21" t="s">
        <v>10</v>
      </c>
      <c r="C8" s="20" t="s">
        <v>11</v>
      </c>
      <c r="D8" s="13">
        <v>322000</v>
      </c>
    </row>
    <row r="9" spans="1:4" ht="69.75" customHeight="1" x14ac:dyDescent="0.15">
      <c r="A9" s="20" t="s">
        <v>12</v>
      </c>
      <c r="B9" s="21" t="s">
        <v>13</v>
      </c>
      <c r="C9" s="20" t="s">
        <v>14</v>
      </c>
      <c r="D9" s="14">
        <v>152000</v>
      </c>
    </row>
    <row r="10" spans="1:4" ht="69.75" customHeight="1" x14ac:dyDescent="0.15">
      <c r="A10" s="20" t="s">
        <v>15</v>
      </c>
      <c r="B10" s="21" t="s">
        <v>16</v>
      </c>
      <c r="C10" s="20" t="s">
        <v>17</v>
      </c>
      <c r="D10" s="13">
        <v>200000</v>
      </c>
    </row>
    <row r="11" spans="1:4" ht="69.75" customHeight="1" x14ac:dyDescent="0.15">
      <c r="A11" s="20" t="s">
        <v>18</v>
      </c>
      <c r="B11" s="21" t="s">
        <v>19</v>
      </c>
      <c r="C11" s="20" t="s">
        <v>20</v>
      </c>
      <c r="D11" s="13">
        <v>203000</v>
      </c>
    </row>
    <row r="12" spans="1:4" ht="26.25" customHeight="1" x14ac:dyDescent="0.15">
      <c r="A12" s="8" t="s">
        <v>6</v>
      </c>
      <c r="B12" s="9"/>
      <c r="C12" s="10">
        <f>COUNTA(C8:C11)</f>
        <v>4</v>
      </c>
      <c r="D12" s="11">
        <f>D8+D9+D10+D11</f>
        <v>877000</v>
      </c>
    </row>
    <row r="13" spans="1:4" ht="26.25" customHeight="1" x14ac:dyDescent="0.15"/>
    <row r="14" spans="1:4" ht="26.25" customHeight="1" x14ac:dyDescent="0.15">
      <c r="A14" s="15" t="s">
        <v>21</v>
      </c>
      <c r="B14" s="16"/>
      <c r="C14" s="17">
        <f>SUM(C5,C12)</f>
        <v>4</v>
      </c>
      <c r="D14" s="18">
        <f>D5+D12</f>
        <v>877000</v>
      </c>
    </row>
    <row r="15" spans="1:4" ht="33" customHeight="1" x14ac:dyDescent="0.15"/>
    <row r="16" spans="1:4" ht="33" customHeight="1" x14ac:dyDescent="0.15"/>
    <row r="17" ht="33" customHeight="1" x14ac:dyDescent="0.15"/>
    <row r="18" ht="18.600000000000001" customHeight="1" x14ac:dyDescent="0.15"/>
  </sheetData>
  <mergeCells count="4">
    <mergeCell ref="A12:B12"/>
    <mergeCell ref="A14:B14"/>
    <mergeCell ref="A1:D1"/>
    <mergeCell ref="A5:B5"/>
  </mergeCells>
  <phoneticPr fontId="2"/>
  <printOptions horizontalCentered="1"/>
  <pageMargins left="0.74803149606299213" right="0.27559055118110237" top="0.19685039370078741" bottom="0.19685039370078741"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2022-06-17T04:55:38Z</dcterms:created>
  <dcterms:modified xsi:type="dcterms:W3CDTF">2022-06-17T04:59:55Z</dcterms:modified>
</cp:coreProperties>
</file>