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B98654F-CB60-4CEF-81CF-38178428E339}" xr6:coauthVersionLast="36" xr6:coauthVersionMax="36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<sst xmlns="http://schemas.openxmlformats.org/spreadsheetml/2006/main" count="205" uniqueCount="178">
  <si>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</si>
  <si>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</si>
  <si>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</si>
  <si>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</si>
  <si>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</si>
  <si>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</si>
  <si>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</si>
  <si>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</si>
  <si>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</si>
  <si>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</si>
  <si>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</si>
  <si>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</si>
  <si>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</si>
  <si>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</si>
  <si>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</si>
  <si>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</si>
  <si>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</si>
  <si>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</si>
  <si>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</si>
  <si>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</si>
  <si>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</si>
  <si>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</si>
  <si>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</si>
  <si>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</si>
  <si>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</si>
  <si>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</si>
  <si>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</si>
  <si>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</si>
  <si>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</si>
  <si>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</si>
  <si>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</si>
  <si>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</si>
  <si>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</si>
  <si>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</si>
  <si>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</si>
  <si>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</si>
  <si>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</si>
  <si>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</si>
  <si>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</si>
  <si>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</si>
  <si>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</si>
  <si>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</si>
  <si>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</si>
  <si>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</si>
  <si>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</si>
  <si>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</si>
  <si>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</si>
  <si>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</si>
  <si>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</si>
  <si>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</si>
  <si>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</si>
  <si>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</si>
  <si>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</si>
  <si>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</si>
  <si>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</si>
  <si>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</si>
  <si>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</si>
  <si>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</si>
  <si>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</si>
  <si>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</si>
  <si>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</si>
  <si>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</si>
  <si>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</si>
  <si>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</si>
  <si>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</si>
  <si>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</si>
  <si>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</si>
  <si>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</si>
  <si>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</si>
  <si>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</si>
  <si>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</si>
  <si>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</si>
  <si>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</si>
  <si>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</si>
  <si>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</si>
  <si>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</si>
  <si>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</si>
  <si>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</si>
  <si>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</si>
  <si>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</si>
  <si>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</si>
  <si>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</si>
  <si>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</si>
  <si>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</si>
  <si>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</si>
  <si>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</si>
  <si>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</si>
  <si>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</si>
  <si>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</si>
  <si>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</si>
  <si>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</si>
  <si>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</si>
  <si>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</si>
  <si>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</si>
  <si>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</si>
  <si>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</si>
  <si>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</si>
  <si>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</si>
  <si>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</si>
  <si>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</si>
  <si>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</si>
  <si>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</si>
  <si>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</si>
  <si>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</si>
  <si>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</si>
  <si>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</si>
  <si>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</si>
  <si>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</si>
  <si>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</si>
  <si>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</si>
  <si>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</si>
  <si>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</si>
  <si>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</si>
  <si>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</si>
  <si>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</si>
  <si>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</si>
  <si>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</si>
  <si>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</si>
  <si>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</si>
  <si>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</si>
  <si>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</si>
  <si>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</si>
  <si>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</si>
  <si>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</si>
  <si>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</si>
  <si>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</si>
  <si>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</si>
  <si>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</si>
  <si>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</si>
  <si>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</si>
  <si>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</si>
  <si>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</si>
  <si>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</si>
  <si>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</si>
  <si>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</si>
  <si>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</si>
  <si>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</si>
  <si>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</si>
  <si>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</si>
  <si>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</si>
  <si>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</si>
  <si>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</si>
  <si>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</si>
  <si>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</si>
  <si>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</si>
  <si>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</si>
  <si>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</si>
  <si>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</si>
  <si>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</si>
  <si>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</si>
  <si>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</si>
  <si>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</si>
  <si>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</si>
  <si>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</si>
  <si>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</si>
  <si>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</si>
  <si>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</si>
  <si>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</si>
  <si>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</si>
  <si>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</si>
  <si>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</si>
  <si>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</si>
  <si>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</si>
  <si>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</si>
  <si>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</si>
  <si>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</si>
  <si>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</si>
  <si>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</si>
  <si>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</si>
  <si>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</si>
  <si>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</si>
  <si>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</si>
  <si>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</si>
  <si>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</si>
  <si>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</si>
  <si>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</si>
  <si>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</si>
  <si>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令和７年４月30日現在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</si>
</sst>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topLeftCell="B1" zoomScale="90" zoomScaleNormal="80" zoomScaleSheetLayoutView="9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106</v>
      </c>
      <c r="J5" s="31">
        <v>137</v>
      </c>
      <c r="K5" s="32">
        <v>243</v>
      </c>
      <c r="L5" s="38">
        <v>117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665</v>
      </c>
      <c r="J6" s="5">
        <v>722</v>
      </c>
      <c r="K6" s="4">
        <v>1387</v>
      </c>
      <c r="L6" s="36">
        <v>568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151</v>
      </c>
      <c r="D7" s="11">
        <v>178</v>
      </c>
      <c r="E7" s="10">
        <v>329</v>
      </c>
      <c r="F7" s="38">
        <v>212</v>
      </c>
      <c r="H7" s="5" t="s">
        <v>168</v>
      </c>
      <c r="I7" s="37">
        <v>1045</v>
      </c>
      <c r="J7" s="5">
        <v>1146</v>
      </c>
      <c r="K7" s="4">
        <v>2191</v>
      </c>
      <c r="L7" s="36">
        <v>938</v>
      </c>
      <c r="N7" s="5" t="s">
        <v>167</v>
      </c>
      <c r="O7" s="5">
        <v>96</v>
      </c>
      <c r="P7" s="5">
        <v>92</v>
      </c>
      <c r="Q7" s="4">
        <v>188</v>
      </c>
      <c r="R7" s="36">
        <v>111</v>
      </c>
    </row>
    <row r="8" spans="2:18" ht="9.75" customHeight="1" x14ac:dyDescent="0.15">
      <c r="B8" s="23" t="s">
        <v>166</v>
      </c>
      <c r="C8" s="5">
        <v>121</v>
      </c>
      <c r="D8" s="5">
        <v>146</v>
      </c>
      <c r="E8" s="4">
        <v>267</v>
      </c>
      <c r="F8" s="36">
        <v>167</v>
      </c>
      <c r="H8" s="5" t="s">
        <v>165</v>
      </c>
      <c r="I8" s="5">
        <v>49</v>
      </c>
      <c r="J8" s="5">
        <v>62</v>
      </c>
      <c r="K8" s="4">
        <v>111</v>
      </c>
      <c r="L8" s="36">
        <v>63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123</v>
      </c>
      <c r="D9" s="5">
        <v>139</v>
      </c>
      <c r="E9" s="4">
        <v>262</v>
      </c>
      <c r="F9" s="36">
        <v>145</v>
      </c>
      <c r="H9" s="5" t="s">
        <v>162</v>
      </c>
      <c r="I9" s="5">
        <v>176</v>
      </c>
      <c r="J9" s="5">
        <v>214</v>
      </c>
      <c r="K9" s="4">
        <v>390</v>
      </c>
      <c r="L9" s="36">
        <v>197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147</v>
      </c>
      <c r="D10" s="5">
        <v>185</v>
      </c>
      <c r="E10" s="4">
        <v>332</v>
      </c>
      <c r="F10" s="36">
        <v>194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132</v>
      </c>
      <c r="D11" s="5">
        <v>188</v>
      </c>
      <c r="E11" s="4">
        <v>320</v>
      </c>
      <c r="F11" s="36">
        <v>196</v>
      </c>
      <c r="H11" s="20" t="s">
        <v>156</v>
      </c>
      <c r="I11" s="31">
        <v>426</v>
      </c>
      <c r="J11" s="31">
        <v>421</v>
      </c>
      <c r="K11" s="32">
        <v>847</v>
      </c>
      <c r="L11" s="39">
        <v>318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178</v>
      </c>
      <c r="D12" s="5">
        <v>209</v>
      </c>
      <c r="E12" s="4">
        <v>387</v>
      </c>
      <c r="F12" s="36">
        <v>238</v>
      </c>
      <c r="H12" s="9" t="s">
        <v>18</v>
      </c>
      <c r="I12" s="8">
        <f>SUM(C7:C66,I5:I11)</f>
        <v>26969</v>
      </c>
      <c r="J12" s="8">
        <f>SUM(D7:D66,J5:J11)</f>
        <v>30510</v>
      </c>
      <c r="K12" s="8">
        <f>SUM(E7:E66,K5:K11)</f>
        <v>57479</v>
      </c>
      <c r="L12" s="8">
        <f>SUM(F7:F66,L5:L11)</f>
        <v>29414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60</v>
      </c>
      <c r="D13" s="5">
        <v>70</v>
      </c>
      <c r="E13" s="4">
        <v>130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48</v>
      </c>
      <c r="E14" s="4">
        <v>86</v>
      </c>
      <c r="F14" s="36">
        <v>39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42</v>
      </c>
      <c r="D15" s="5">
        <v>55</v>
      </c>
      <c r="E15" s="4">
        <v>97</v>
      </c>
      <c r="F15" s="36">
        <v>59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46</v>
      </c>
      <c r="D16" s="5">
        <v>69</v>
      </c>
      <c r="E16" s="4">
        <v>115</v>
      </c>
      <c r="F16" s="36">
        <v>64</v>
      </c>
      <c r="H16" s="11" t="s">
        <v>144</v>
      </c>
      <c r="I16" s="11">
        <v>55</v>
      </c>
      <c r="J16" s="11">
        <v>50</v>
      </c>
      <c r="K16" s="10">
        <v>105</v>
      </c>
      <c r="L16" s="38">
        <v>63</v>
      </c>
      <c r="N16" s="5" t="s">
        <v>143</v>
      </c>
      <c r="O16" s="5">
        <v>53</v>
      </c>
      <c r="P16" s="5">
        <v>44</v>
      </c>
      <c r="Q16" s="4">
        <v>97</v>
      </c>
      <c r="R16" s="36">
        <v>79</v>
      </c>
    </row>
    <row r="17" spans="2:18" ht="9.75" customHeight="1" x14ac:dyDescent="0.15">
      <c r="B17" s="23" t="s">
        <v>142</v>
      </c>
      <c r="C17" s="5">
        <v>22</v>
      </c>
      <c r="D17" s="5">
        <v>31</v>
      </c>
      <c r="E17" s="4">
        <v>53</v>
      </c>
      <c r="F17" s="36">
        <v>31</v>
      </c>
      <c r="H17" s="5" t="s">
        <v>141</v>
      </c>
      <c r="I17" s="5">
        <v>29</v>
      </c>
      <c r="J17" s="5">
        <v>43</v>
      </c>
      <c r="K17" s="4">
        <v>72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53</v>
      </c>
      <c r="D18" s="5">
        <v>68</v>
      </c>
      <c r="E18" s="4">
        <v>121</v>
      </c>
      <c r="F18" s="36">
        <v>70</v>
      </c>
      <c r="H18" s="5" t="s">
        <v>138</v>
      </c>
      <c r="I18" s="5">
        <v>6</v>
      </c>
      <c r="J18" s="5">
        <v>6</v>
      </c>
      <c r="K18" s="4">
        <v>12</v>
      </c>
      <c r="L18" s="36">
        <v>8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46</v>
      </c>
      <c r="D19" s="5">
        <v>48</v>
      </c>
      <c r="E19" s="4">
        <v>94</v>
      </c>
      <c r="F19" s="36">
        <v>65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36</v>
      </c>
      <c r="Q19" s="4">
        <v>60</v>
      </c>
      <c r="R19" s="36">
        <v>50</v>
      </c>
    </row>
    <row r="20" spans="2:18" ht="9.75" customHeight="1" x14ac:dyDescent="0.15">
      <c r="B20" s="23" t="s">
        <v>133</v>
      </c>
      <c r="C20" s="5">
        <v>40</v>
      </c>
      <c r="D20" s="5">
        <v>44</v>
      </c>
      <c r="E20" s="4">
        <v>84</v>
      </c>
      <c r="F20" s="36">
        <v>63</v>
      </c>
      <c r="H20" s="5" t="s">
        <v>132</v>
      </c>
      <c r="I20" s="5">
        <v>48</v>
      </c>
      <c r="J20" s="5">
        <v>56</v>
      </c>
      <c r="K20" s="4">
        <v>104</v>
      </c>
      <c r="L20" s="36">
        <v>54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319</v>
      </c>
      <c r="D21" s="5">
        <v>414</v>
      </c>
      <c r="E21" s="4">
        <v>733</v>
      </c>
      <c r="F21" s="36">
        <v>464</v>
      </c>
      <c r="H21" s="5" t="s">
        <v>129</v>
      </c>
      <c r="I21" s="5">
        <v>112</v>
      </c>
      <c r="J21" s="5">
        <v>133</v>
      </c>
      <c r="K21" s="4">
        <v>245</v>
      </c>
      <c r="L21" s="36">
        <v>126</v>
      </c>
      <c r="N21" s="5" t="s">
        <v>128</v>
      </c>
      <c r="O21" s="5">
        <v>7</v>
      </c>
      <c r="P21" s="5">
        <v>5</v>
      </c>
      <c r="Q21" s="4">
        <v>12</v>
      </c>
      <c r="R21" s="36">
        <v>9</v>
      </c>
    </row>
    <row r="22" spans="2:18" ht="9.75" customHeight="1" thickBot="1" x14ac:dyDescent="0.2">
      <c r="B22" s="23" t="s">
        <v>127</v>
      </c>
      <c r="C22" s="5">
        <v>287</v>
      </c>
      <c r="D22" s="5">
        <v>344</v>
      </c>
      <c r="E22" s="4">
        <v>631</v>
      </c>
      <c r="F22" s="36">
        <v>398</v>
      </c>
      <c r="H22" s="5" t="s">
        <v>126</v>
      </c>
      <c r="I22" s="5">
        <v>18</v>
      </c>
      <c r="J22" s="5">
        <v>17</v>
      </c>
      <c r="K22" s="4">
        <v>35</v>
      </c>
      <c r="L22" s="36">
        <v>24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199</v>
      </c>
      <c r="D23" s="5">
        <v>247</v>
      </c>
      <c r="E23" s="4">
        <v>446</v>
      </c>
      <c r="F23" s="36">
        <v>286</v>
      </c>
      <c r="H23" s="5" t="s">
        <v>123</v>
      </c>
      <c r="I23" s="5">
        <v>69</v>
      </c>
      <c r="J23" s="5">
        <v>79</v>
      </c>
      <c r="K23" s="4">
        <v>148</v>
      </c>
      <c r="L23" s="36">
        <v>85</v>
      </c>
      <c r="N23" s="9" t="s">
        <v>18</v>
      </c>
      <c r="O23" s="8">
        <f>SUM(I60:I66,O5:O22)</f>
        <v>1032</v>
      </c>
      <c r="P23" s="8">
        <f>SUM(J60:J66,P5:P22)</f>
        <v>1146</v>
      </c>
      <c r="Q23" s="8">
        <f>SUM(K60:K66,Q5:Q22)</f>
        <v>2178</v>
      </c>
      <c r="R23" s="8">
        <f>SUM(L60:L66,R5:R22)</f>
        <v>1213</v>
      </c>
    </row>
    <row r="24" spans="2:18" ht="9.75" customHeight="1" x14ac:dyDescent="0.15">
      <c r="B24" s="23" t="s">
        <v>122</v>
      </c>
      <c r="C24" s="5">
        <v>273</v>
      </c>
      <c r="D24" s="5">
        <v>328</v>
      </c>
      <c r="E24" s="4">
        <v>601</v>
      </c>
      <c r="F24" s="36">
        <v>386</v>
      </c>
      <c r="H24" s="5" t="s">
        <v>121</v>
      </c>
      <c r="I24" s="5">
        <v>125</v>
      </c>
      <c r="J24" s="5">
        <v>116</v>
      </c>
      <c r="K24" s="4">
        <v>241</v>
      </c>
      <c r="L24" s="36">
        <v>133</v>
      </c>
    </row>
    <row r="25" spans="2:18" ht="9.75" customHeight="1" x14ac:dyDescent="0.15">
      <c r="B25" s="23" t="s">
        <v>120</v>
      </c>
      <c r="C25" s="5">
        <v>332</v>
      </c>
      <c r="D25" s="5">
        <v>385</v>
      </c>
      <c r="E25" s="4">
        <v>717</v>
      </c>
      <c r="F25" s="36">
        <v>427</v>
      </c>
      <c r="H25" s="5" t="s">
        <v>119</v>
      </c>
      <c r="I25" s="5">
        <v>57</v>
      </c>
      <c r="J25" s="5">
        <v>77</v>
      </c>
      <c r="K25" s="4">
        <v>134</v>
      </c>
      <c r="L25" s="36">
        <v>71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391</v>
      </c>
      <c r="D26" s="5">
        <v>421</v>
      </c>
      <c r="E26" s="4">
        <v>812</v>
      </c>
      <c r="F26" s="36">
        <v>476</v>
      </c>
      <c r="H26" s="5" t="s">
        <v>116</v>
      </c>
      <c r="I26" s="5">
        <v>95</v>
      </c>
      <c r="J26" s="5">
        <v>102</v>
      </c>
      <c r="K26" s="4">
        <v>197</v>
      </c>
      <c r="L26" s="36">
        <v>106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648</v>
      </c>
      <c r="D27" s="5">
        <v>824</v>
      </c>
      <c r="E27" s="4">
        <v>1472</v>
      </c>
      <c r="F27" s="36">
        <v>843</v>
      </c>
      <c r="H27" s="5" t="s">
        <v>114</v>
      </c>
      <c r="I27" s="5">
        <v>204</v>
      </c>
      <c r="J27" s="5">
        <v>245</v>
      </c>
      <c r="K27" s="4">
        <v>449</v>
      </c>
      <c r="L27" s="36">
        <v>246</v>
      </c>
      <c r="N27" s="11" t="s">
        <v>113</v>
      </c>
      <c r="O27" s="11">
        <v>104</v>
      </c>
      <c r="P27" s="11">
        <v>119</v>
      </c>
      <c r="Q27" s="10">
        <v>223</v>
      </c>
      <c r="R27" s="38">
        <v>140</v>
      </c>
    </row>
    <row r="28" spans="2:18" ht="9.75" customHeight="1" x14ac:dyDescent="0.15">
      <c r="B28" s="23" t="s">
        <v>112</v>
      </c>
      <c r="C28" s="5">
        <v>21</v>
      </c>
      <c r="D28" s="5">
        <v>23</v>
      </c>
      <c r="E28" s="4">
        <v>44</v>
      </c>
      <c r="F28" s="36">
        <v>40</v>
      </c>
      <c r="H28" s="5" t="s">
        <v>111</v>
      </c>
      <c r="I28" s="5">
        <v>200</v>
      </c>
      <c r="J28" s="5">
        <v>219</v>
      </c>
      <c r="K28" s="4">
        <v>419</v>
      </c>
      <c r="L28" s="36">
        <v>231</v>
      </c>
      <c r="N28" s="5" t="s">
        <v>110</v>
      </c>
      <c r="O28" s="5">
        <v>26</v>
      </c>
      <c r="P28" s="5">
        <v>20</v>
      </c>
      <c r="Q28" s="4">
        <v>46</v>
      </c>
      <c r="R28" s="36">
        <v>28</v>
      </c>
    </row>
    <row r="29" spans="2:18" ht="9.75" customHeight="1" x14ac:dyDescent="0.15">
      <c r="B29" s="23" t="s">
        <v>109</v>
      </c>
      <c r="C29" s="5">
        <v>11</v>
      </c>
      <c r="D29" s="5">
        <v>14</v>
      </c>
      <c r="E29" s="4">
        <v>25</v>
      </c>
      <c r="F29" s="36">
        <v>11</v>
      </c>
      <c r="H29" s="5" t="s">
        <v>108</v>
      </c>
      <c r="I29" s="5">
        <v>77</v>
      </c>
      <c r="J29" s="5">
        <v>84</v>
      </c>
      <c r="K29" s="4">
        <v>161</v>
      </c>
      <c r="L29" s="36">
        <v>93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559</v>
      </c>
      <c r="D30" s="5">
        <v>688</v>
      </c>
      <c r="E30" s="4">
        <v>1247</v>
      </c>
      <c r="F30" s="36">
        <v>709</v>
      </c>
      <c r="H30" s="5" t="s">
        <v>105</v>
      </c>
      <c r="I30" s="20">
        <v>47</v>
      </c>
      <c r="J30" s="20">
        <v>45</v>
      </c>
      <c r="K30" s="13">
        <v>92</v>
      </c>
      <c r="L30" s="40">
        <v>61</v>
      </c>
      <c r="N30" s="5" t="s">
        <v>104</v>
      </c>
      <c r="O30" s="5">
        <v>163</v>
      </c>
      <c r="P30" s="5">
        <v>179</v>
      </c>
      <c r="Q30" s="4">
        <v>342</v>
      </c>
      <c r="R30" s="36">
        <v>183</v>
      </c>
    </row>
    <row r="31" spans="2:18" ht="9.75" customHeight="1" thickTop="1" x14ac:dyDescent="0.15">
      <c r="B31" s="23" t="s">
        <v>103</v>
      </c>
      <c r="C31" s="5">
        <v>373</v>
      </c>
      <c r="D31" s="5">
        <v>429</v>
      </c>
      <c r="E31" s="4">
        <v>802</v>
      </c>
      <c r="F31" s="36">
        <v>488</v>
      </c>
      <c r="H31" s="9" t="s">
        <v>18</v>
      </c>
      <c r="I31" s="8">
        <f>SUM(I16:I30)</f>
        <v>1192</v>
      </c>
      <c r="J31" s="8">
        <f>SUM(J16:J30)</f>
        <v>1336</v>
      </c>
      <c r="K31" s="8">
        <f>SUM(K16:K30)</f>
        <v>2528</v>
      </c>
      <c r="L31" s="8">
        <f>SUM(L16:L30)</f>
        <v>1396</v>
      </c>
      <c r="N31" s="5" t="s">
        <v>102</v>
      </c>
      <c r="O31" s="5">
        <v>29</v>
      </c>
      <c r="P31" s="5">
        <v>33</v>
      </c>
      <c r="Q31" s="4">
        <v>62</v>
      </c>
      <c r="R31" s="36">
        <v>41</v>
      </c>
    </row>
    <row r="32" spans="2:18" ht="9.75" customHeight="1" x14ac:dyDescent="0.15">
      <c r="B32" s="23" t="s">
        <v>101</v>
      </c>
      <c r="C32" s="5">
        <v>192</v>
      </c>
      <c r="D32" s="5">
        <v>239</v>
      </c>
      <c r="E32" s="4">
        <v>431</v>
      </c>
      <c r="F32" s="36">
        <v>267</v>
      </c>
      <c r="N32" s="5" t="s">
        <v>100</v>
      </c>
      <c r="O32" s="5">
        <v>40</v>
      </c>
      <c r="P32" s="5">
        <v>49</v>
      </c>
      <c r="Q32" s="4">
        <v>89</v>
      </c>
      <c r="R32" s="36">
        <v>54</v>
      </c>
    </row>
    <row r="33" spans="2:18" ht="9.75" customHeight="1" x14ac:dyDescent="0.15">
      <c r="B33" s="23" t="s">
        <v>99</v>
      </c>
      <c r="C33" s="5">
        <v>421</v>
      </c>
      <c r="D33" s="5">
        <v>464</v>
      </c>
      <c r="E33" s="4">
        <v>885</v>
      </c>
      <c r="F33" s="36">
        <v>516</v>
      </c>
      <c r="H33" s="44" t="s">
        <v>98</v>
      </c>
      <c r="I33" s="45"/>
      <c r="J33" s="45"/>
      <c r="K33" s="45"/>
      <c r="L33" s="46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195</v>
      </c>
      <c r="D34" s="5">
        <v>154</v>
      </c>
      <c r="E34" s="4">
        <v>349</v>
      </c>
      <c r="F34" s="36">
        <v>205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218</v>
      </c>
      <c r="P34" s="5">
        <v>219</v>
      </c>
      <c r="Q34" s="4">
        <v>437</v>
      </c>
      <c r="R34" s="36">
        <v>251</v>
      </c>
    </row>
    <row r="35" spans="2:18" ht="9.75" customHeight="1" x14ac:dyDescent="0.15">
      <c r="B35" s="23" t="s">
        <v>93</v>
      </c>
      <c r="C35" s="5">
        <v>409</v>
      </c>
      <c r="D35" s="5">
        <v>535</v>
      </c>
      <c r="E35" s="4">
        <v>944</v>
      </c>
      <c r="F35" s="36">
        <v>528</v>
      </c>
      <c r="H35" s="11" t="s">
        <v>92</v>
      </c>
      <c r="I35" s="11">
        <v>90</v>
      </c>
      <c r="J35" s="11">
        <v>93</v>
      </c>
      <c r="K35" s="10">
        <v>183</v>
      </c>
      <c r="L35" s="38">
        <v>102</v>
      </c>
      <c r="N35" s="5" t="s">
        <v>91</v>
      </c>
      <c r="O35" s="5">
        <v>47</v>
      </c>
      <c r="P35" s="5">
        <v>53</v>
      </c>
      <c r="Q35" s="4">
        <v>100</v>
      </c>
      <c r="R35" s="36">
        <v>52</v>
      </c>
    </row>
    <row r="36" spans="2:18" ht="9.75" customHeight="1" x14ac:dyDescent="0.15">
      <c r="B36" s="23" t="s">
        <v>90</v>
      </c>
      <c r="C36" s="5">
        <v>463</v>
      </c>
      <c r="D36" s="5">
        <v>526</v>
      </c>
      <c r="E36" s="4">
        <v>989</v>
      </c>
      <c r="F36" s="36">
        <v>495</v>
      </c>
      <c r="H36" s="5" t="s">
        <v>89</v>
      </c>
      <c r="I36" s="5">
        <v>18</v>
      </c>
      <c r="J36" s="5">
        <v>16</v>
      </c>
      <c r="K36" s="4">
        <v>34</v>
      </c>
      <c r="L36" s="36">
        <v>24</v>
      </c>
      <c r="N36" s="5" t="s">
        <v>88</v>
      </c>
      <c r="O36" s="5">
        <v>19</v>
      </c>
      <c r="P36" s="5">
        <v>31</v>
      </c>
      <c r="Q36" s="4">
        <v>50</v>
      </c>
      <c r="R36" s="36">
        <v>28</v>
      </c>
    </row>
    <row r="37" spans="2:18" ht="9.75" customHeight="1" x14ac:dyDescent="0.15">
      <c r="B37" s="23" t="s">
        <v>87</v>
      </c>
      <c r="C37" s="5">
        <v>882</v>
      </c>
      <c r="D37" s="5">
        <v>952</v>
      </c>
      <c r="E37" s="4">
        <v>1834</v>
      </c>
      <c r="F37" s="36">
        <v>874</v>
      </c>
      <c r="H37" s="5" t="s">
        <v>86</v>
      </c>
      <c r="I37" s="5">
        <v>32</v>
      </c>
      <c r="J37" s="5">
        <v>35</v>
      </c>
      <c r="K37" s="4">
        <v>67</v>
      </c>
      <c r="L37" s="36">
        <v>44</v>
      </c>
      <c r="N37" s="5" t="s">
        <v>85</v>
      </c>
      <c r="O37" s="5">
        <v>36</v>
      </c>
      <c r="P37" s="5">
        <v>50</v>
      </c>
      <c r="Q37" s="4">
        <v>86</v>
      </c>
      <c r="R37" s="36">
        <v>62</v>
      </c>
    </row>
    <row r="38" spans="2:18" ht="9.75" customHeight="1" x14ac:dyDescent="0.15">
      <c r="B38" s="23" t="s">
        <v>84</v>
      </c>
      <c r="C38" s="5">
        <v>955</v>
      </c>
      <c r="D38" s="5">
        <v>1048</v>
      </c>
      <c r="E38" s="4">
        <v>2003</v>
      </c>
      <c r="F38" s="36">
        <v>1004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1577</v>
      </c>
      <c r="D39" s="5">
        <v>1657</v>
      </c>
      <c r="E39" s="4">
        <v>3234</v>
      </c>
      <c r="F39" s="36">
        <v>1478</v>
      </c>
      <c r="H39" s="5" t="s">
        <v>80</v>
      </c>
      <c r="I39" s="5">
        <v>11</v>
      </c>
      <c r="J39" s="5">
        <v>9</v>
      </c>
      <c r="K39" s="4">
        <v>20</v>
      </c>
      <c r="L39" s="36">
        <v>13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1278</v>
      </c>
      <c r="D40" s="5">
        <v>1399</v>
      </c>
      <c r="E40" s="4">
        <v>2677</v>
      </c>
      <c r="F40" s="36">
        <v>1299</v>
      </c>
      <c r="H40" s="5" t="s">
        <v>77</v>
      </c>
      <c r="I40" s="5">
        <v>55</v>
      </c>
      <c r="J40" s="5">
        <v>45</v>
      </c>
      <c r="K40" s="4">
        <v>100</v>
      </c>
      <c r="L40" s="36">
        <v>73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787</v>
      </c>
      <c r="D41" s="5">
        <v>912</v>
      </c>
      <c r="E41" s="4">
        <v>1699</v>
      </c>
      <c r="F41" s="36">
        <v>896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478</v>
      </c>
      <c r="D42" s="5">
        <v>504</v>
      </c>
      <c r="E42" s="4">
        <v>982</v>
      </c>
      <c r="F42" s="36">
        <v>536</v>
      </c>
      <c r="H42" s="5" t="s">
        <v>71</v>
      </c>
      <c r="I42" s="5">
        <v>9</v>
      </c>
      <c r="J42" s="5">
        <v>19</v>
      </c>
      <c r="K42" s="4">
        <v>28</v>
      </c>
      <c r="L42" s="36">
        <v>20</v>
      </c>
      <c r="N42" s="5" t="s">
        <v>70</v>
      </c>
      <c r="O42" s="5">
        <v>7</v>
      </c>
      <c r="P42" s="5">
        <v>6</v>
      </c>
      <c r="Q42" s="4">
        <v>13</v>
      </c>
      <c r="R42" s="36">
        <v>8</v>
      </c>
    </row>
    <row r="43" spans="2:18" ht="9.75" customHeight="1" x14ac:dyDescent="0.15">
      <c r="B43" s="23" t="s">
        <v>69</v>
      </c>
      <c r="C43" s="5">
        <v>779</v>
      </c>
      <c r="D43" s="5">
        <v>895</v>
      </c>
      <c r="E43" s="4">
        <v>1674</v>
      </c>
      <c r="F43" s="36">
        <v>864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499</v>
      </c>
      <c r="D44" s="5">
        <v>560</v>
      </c>
      <c r="E44" s="4">
        <v>1059</v>
      </c>
      <c r="F44" s="36">
        <v>529</v>
      </c>
      <c r="H44" s="5" t="s">
        <v>65</v>
      </c>
      <c r="I44" s="5">
        <v>359</v>
      </c>
      <c r="J44" s="5">
        <v>396</v>
      </c>
      <c r="K44" s="4">
        <v>755</v>
      </c>
      <c r="L44" s="36">
        <v>431</v>
      </c>
      <c r="N44" s="5" t="s">
        <v>64</v>
      </c>
      <c r="O44" s="5">
        <v>32</v>
      </c>
      <c r="P44" s="5">
        <v>30</v>
      </c>
      <c r="Q44" s="4">
        <v>62</v>
      </c>
      <c r="R44" s="36">
        <v>32</v>
      </c>
    </row>
    <row r="45" spans="2:18" ht="9.75" customHeight="1" x14ac:dyDescent="0.15">
      <c r="B45" s="23" t="s">
        <v>63</v>
      </c>
      <c r="C45" s="5">
        <v>234</v>
      </c>
      <c r="D45" s="5">
        <v>264</v>
      </c>
      <c r="E45" s="4">
        <v>498</v>
      </c>
      <c r="F45" s="36">
        <v>247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188</v>
      </c>
      <c r="D46" s="5">
        <v>254</v>
      </c>
      <c r="E46" s="4">
        <v>442</v>
      </c>
      <c r="F46" s="36">
        <v>249</v>
      </c>
      <c r="H46" s="5" t="s">
        <v>59</v>
      </c>
      <c r="I46" s="5">
        <v>33</v>
      </c>
      <c r="J46" s="5">
        <v>29</v>
      </c>
      <c r="K46" s="4">
        <v>62</v>
      </c>
      <c r="L46" s="36">
        <v>35</v>
      </c>
      <c r="N46" s="5" t="s">
        <v>58</v>
      </c>
      <c r="O46" s="5">
        <v>13</v>
      </c>
      <c r="P46" s="5">
        <v>11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120</v>
      </c>
      <c r="D47" s="5">
        <v>158</v>
      </c>
      <c r="E47" s="4">
        <v>278</v>
      </c>
      <c r="F47" s="36">
        <v>171</v>
      </c>
      <c r="H47" s="5" t="s">
        <v>56</v>
      </c>
      <c r="I47" s="5">
        <v>80</v>
      </c>
      <c r="J47" s="5">
        <v>87</v>
      </c>
      <c r="K47" s="4">
        <v>167</v>
      </c>
      <c r="L47" s="36">
        <v>99</v>
      </c>
      <c r="N47" s="5" t="s">
        <v>55</v>
      </c>
      <c r="O47" s="5">
        <v>54</v>
      </c>
      <c r="P47" s="5">
        <v>62</v>
      </c>
      <c r="Q47" s="4">
        <v>116</v>
      </c>
      <c r="R47" s="36">
        <v>67</v>
      </c>
    </row>
    <row r="48" spans="2:18" ht="9.75" customHeight="1" x14ac:dyDescent="0.15">
      <c r="B48" s="23" t="s">
        <v>54</v>
      </c>
      <c r="C48" s="5">
        <v>370</v>
      </c>
      <c r="D48" s="5">
        <v>423</v>
      </c>
      <c r="E48" s="4">
        <v>793</v>
      </c>
      <c r="F48" s="36">
        <v>409</v>
      </c>
      <c r="H48" s="5" t="s">
        <v>53</v>
      </c>
      <c r="I48" s="5">
        <v>59</v>
      </c>
      <c r="J48" s="5">
        <v>66</v>
      </c>
      <c r="K48" s="4">
        <v>125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340</v>
      </c>
      <c r="D49" s="5">
        <v>382</v>
      </c>
      <c r="E49" s="4">
        <v>722</v>
      </c>
      <c r="F49" s="36">
        <v>387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342</v>
      </c>
      <c r="D50" s="5">
        <v>375</v>
      </c>
      <c r="E50" s="4">
        <v>717</v>
      </c>
      <c r="F50" s="36">
        <v>415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349</v>
      </c>
      <c r="D51" s="5">
        <v>412</v>
      </c>
      <c r="E51" s="4">
        <v>761</v>
      </c>
      <c r="F51" s="36">
        <v>423</v>
      </c>
      <c r="H51" s="5" t="s">
        <v>44</v>
      </c>
      <c r="I51" s="5">
        <v>25</v>
      </c>
      <c r="J51" s="5">
        <v>42</v>
      </c>
      <c r="K51" s="4">
        <v>67</v>
      </c>
      <c r="L51" s="36">
        <v>47</v>
      </c>
      <c r="N51" s="5" t="s">
        <v>43</v>
      </c>
      <c r="O51" s="5">
        <v>19</v>
      </c>
      <c r="P51" s="5">
        <v>25</v>
      </c>
      <c r="Q51" s="4">
        <v>44</v>
      </c>
      <c r="R51" s="36">
        <v>37</v>
      </c>
    </row>
    <row r="52" spans="2:18" ht="9.75" customHeight="1" x14ac:dyDescent="0.15">
      <c r="B52" s="23" t="s">
        <v>42</v>
      </c>
      <c r="C52" s="5">
        <v>362</v>
      </c>
      <c r="D52" s="5">
        <v>404</v>
      </c>
      <c r="E52" s="4">
        <v>766</v>
      </c>
      <c r="F52" s="36">
        <v>421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26</v>
      </c>
      <c r="P52" s="5">
        <v>58</v>
      </c>
      <c r="Q52" s="4">
        <v>84</v>
      </c>
      <c r="R52" s="36">
        <v>70</v>
      </c>
    </row>
    <row r="53" spans="2:18" ht="9.75" customHeight="1" x14ac:dyDescent="0.15">
      <c r="B53" s="23" t="s">
        <v>39</v>
      </c>
      <c r="C53" s="5">
        <v>274</v>
      </c>
      <c r="D53" s="5">
        <v>338</v>
      </c>
      <c r="E53" s="4">
        <v>612</v>
      </c>
      <c r="F53" s="36">
        <v>336</v>
      </c>
      <c r="H53" s="5" t="s">
        <v>38</v>
      </c>
      <c r="I53" s="5">
        <v>170</v>
      </c>
      <c r="J53" s="5">
        <v>179</v>
      </c>
      <c r="K53" s="4">
        <v>349</v>
      </c>
      <c r="L53" s="36">
        <v>214</v>
      </c>
      <c r="N53" s="5" t="s">
        <v>37</v>
      </c>
      <c r="O53" s="5">
        <v>3</v>
      </c>
      <c r="P53" s="5">
        <v>5</v>
      </c>
      <c r="Q53" s="4">
        <v>8</v>
      </c>
      <c r="R53" s="36">
        <v>5</v>
      </c>
    </row>
    <row r="54" spans="2:18" ht="9.75" customHeight="1" x14ac:dyDescent="0.15">
      <c r="B54" s="23" t="s">
        <v>36</v>
      </c>
      <c r="C54" s="5">
        <v>714</v>
      </c>
      <c r="D54" s="5">
        <v>862</v>
      </c>
      <c r="E54" s="4">
        <v>1576</v>
      </c>
      <c r="F54" s="36">
        <v>714</v>
      </c>
      <c r="H54" s="5" t="s">
        <v>35</v>
      </c>
      <c r="I54" s="5">
        <v>69</v>
      </c>
      <c r="J54" s="5">
        <v>67</v>
      </c>
      <c r="K54" s="4">
        <v>136</v>
      </c>
      <c r="L54" s="36">
        <v>85</v>
      </c>
      <c r="N54" s="5" t="s">
        <v>34</v>
      </c>
      <c r="O54" s="5">
        <v>43</v>
      </c>
      <c r="P54" s="5">
        <v>36</v>
      </c>
      <c r="Q54" s="4">
        <v>79</v>
      </c>
      <c r="R54" s="36">
        <v>54</v>
      </c>
    </row>
    <row r="55" spans="2:18" ht="9.75" customHeight="1" thickBot="1" x14ac:dyDescent="0.2">
      <c r="B55" s="23" t="s">
        <v>33</v>
      </c>
      <c r="C55" s="5">
        <v>304</v>
      </c>
      <c r="D55" s="5">
        <v>361</v>
      </c>
      <c r="E55" s="4">
        <v>665</v>
      </c>
      <c r="F55" s="36">
        <v>346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388</v>
      </c>
      <c r="D56" s="5">
        <v>441</v>
      </c>
      <c r="E56" s="4">
        <v>829</v>
      </c>
      <c r="F56" s="36">
        <v>406</v>
      </c>
      <c r="H56" s="9" t="s">
        <v>18</v>
      </c>
      <c r="I56" s="8">
        <f>SUM(I35:I55)</f>
        <v>1080</v>
      </c>
      <c r="J56" s="8">
        <f>SUM(J35:J55)</f>
        <v>1157</v>
      </c>
      <c r="K56" s="8">
        <f>SUM(K35:K55)</f>
        <v>2237</v>
      </c>
      <c r="L56" s="8">
        <f>SUM(L35:L55)</f>
        <v>1350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340</v>
      </c>
      <c r="D57" s="5">
        <v>383</v>
      </c>
      <c r="E57" s="4">
        <v>723</v>
      </c>
      <c r="F57" s="36">
        <v>357</v>
      </c>
      <c r="N57" s="5" t="s">
        <v>27</v>
      </c>
      <c r="O57" s="5">
        <v>23</v>
      </c>
      <c r="P57" s="5">
        <v>33</v>
      </c>
      <c r="Q57" s="4">
        <v>56</v>
      </c>
      <c r="R57" s="36">
        <v>34</v>
      </c>
    </row>
    <row r="58" spans="2:18" ht="9.75" customHeight="1" x14ac:dyDescent="0.15">
      <c r="B58" s="24" t="s">
        <v>26</v>
      </c>
      <c r="C58" s="5">
        <v>301</v>
      </c>
      <c r="D58" s="5">
        <v>326</v>
      </c>
      <c r="E58" s="4">
        <v>627</v>
      </c>
      <c r="F58" s="36">
        <v>343</v>
      </c>
      <c r="H58" s="44" t="s">
        <v>25</v>
      </c>
      <c r="I58" s="45"/>
      <c r="J58" s="45"/>
      <c r="K58" s="45"/>
      <c r="L58" s="46"/>
      <c r="N58" s="5" t="s">
        <v>24</v>
      </c>
      <c r="O58" s="5">
        <v>13</v>
      </c>
      <c r="P58" s="5">
        <v>16</v>
      </c>
      <c r="Q58" s="4">
        <v>29</v>
      </c>
      <c r="R58" s="36">
        <v>22</v>
      </c>
    </row>
    <row r="59" spans="2:18" ht="9.75" customHeight="1" thickBot="1" x14ac:dyDescent="0.2">
      <c r="B59" s="24" t="s">
        <v>23</v>
      </c>
      <c r="C59" s="5">
        <v>373</v>
      </c>
      <c r="D59" s="5">
        <v>434</v>
      </c>
      <c r="E59" s="4">
        <v>807</v>
      </c>
      <c r="F59" s="36">
        <v>419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2004</v>
      </c>
      <c r="D60" s="5">
        <v>2268</v>
      </c>
      <c r="E60" s="4">
        <v>4272</v>
      </c>
      <c r="F60" s="36">
        <v>2211</v>
      </c>
      <c r="H60" s="11" t="s">
        <v>19</v>
      </c>
      <c r="I60" s="11">
        <v>749</v>
      </c>
      <c r="J60" s="41">
        <v>881</v>
      </c>
      <c r="K60" s="10">
        <v>1630</v>
      </c>
      <c r="L60" s="38">
        <v>822</v>
      </c>
      <c r="N60" s="9" t="s">
        <v>18</v>
      </c>
      <c r="O60" s="8">
        <f>SUM(O27:O59)</f>
        <v>1061</v>
      </c>
      <c r="P60" s="8">
        <f>SUM(P27:P59)</f>
        <v>1178</v>
      </c>
      <c r="Q60" s="8">
        <f>SUM(Q27:Q59)</f>
        <v>2239</v>
      </c>
      <c r="R60" s="8">
        <f>SUM(R27:R59)</f>
        <v>1365</v>
      </c>
    </row>
    <row r="61" spans="2:18" ht="9.75" customHeight="1" thickBot="1" x14ac:dyDescent="0.2">
      <c r="B61" s="23" t="s">
        <v>17</v>
      </c>
      <c r="C61" s="5">
        <v>168</v>
      </c>
      <c r="D61" s="5">
        <v>216</v>
      </c>
      <c r="E61" s="4">
        <v>384</v>
      </c>
      <c r="F61" s="36">
        <v>224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389</v>
      </c>
      <c r="D62" s="5">
        <v>450</v>
      </c>
      <c r="E62" s="4">
        <v>839</v>
      </c>
      <c r="F62" s="36">
        <v>469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717</v>
      </c>
      <c r="D63" s="5">
        <v>722</v>
      </c>
      <c r="E63" s="4">
        <v>1439</v>
      </c>
      <c r="F63" s="36">
        <v>625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877</v>
      </c>
      <c r="D64" s="5">
        <v>966</v>
      </c>
      <c r="E64" s="4">
        <v>1843</v>
      </c>
      <c r="F64" s="36">
        <v>739</v>
      </c>
      <c r="H64" s="5" t="s">
        <v>6</v>
      </c>
      <c r="I64" s="5">
        <v>17</v>
      </c>
      <c r="J64" s="5">
        <v>8</v>
      </c>
      <c r="K64" s="4">
        <v>25</v>
      </c>
      <c r="L64" s="36">
        <v>20</v>
      </c>
      <c r="N64" s="61" t="s">
        <v>5</v>
      </c>
      <c r="O64" s="63">
        <f>SUM(I12,I31,I56,O23,O60)</f>
        <v>31334</v>
      </c>
      <c r="P64" s="63">
        <f>SUM(J12,J31,J56,P23,P60)</f>
        <v>35327</v>
      </c>
      <c r="Q64" s="63">
        <f>SUM(K12,K31,K56,Q23,Q60)</f>
        <v>66661</v>
      </c>
      <c r="R64" s="65">
        <f>SUM(L12,L31,L56,R23,R60)</f>
        <v>34738</v>
      </c>
    </row>
    <row r="65" spans="2:18" ht="9.75" customHeight="1" thickBot="1" x14ac:dyDescent="0.2">
      <c r="B65" s="23" t="s">
        <v>4</v>
      </c>
      <c r="C65" s="5">
        <v>1527</v>
      </c>
      <c r="D65" s="5">
        <v>1584</v>
      </c>
      <c r="E65" s="4">
        <v>3111</v>
      </c>
      <c r="F65" s="36">
        <v>1310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256</v>
      </c>
      <c r="D66" s="30">
        <v>294</v>
      </c>
      <c r="E66" s="29">
        <v>550</v>
      </c>
      <c r="F66" s="42">
        <v>290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2025-05-08T06:10:28Z</dcterms:modified>
</cp:coreProperties>
</file>