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showInkAnnotation="0"/>
  <mc:AlternateContent xmlns:mc="http://schemas.openxmlformats.org/markup-compatibility/2006">
    <mc:Choice Requires="x15">
      <x15ac:absPath xmlns:x15ac="http://schemas.microsoft.com/office/spreadsheetml/2010/11/ac" url="Z:\020200企画広報課\企画調整係\03.地域振興計画\地域の元気創造プラン\ローカル10000プロジェクト\02_審査\"/>
    </mc:Choice>
  </mc:AlternateContent>
  <xr:revisionPtr revIDLastSave="0" documentId="13_ncr:1_{3DDE4C61-97A9-4564-8369-F678397F21C4}" xr6:coauthVersionLast="47" xr6:coauthVersionMax="47" xr10:uidLastSave="{00000000-0000-0000-0000-000000000000}"/>
  <bookViews>
    <workbookView xWindow="780" yWindow="780" windowWidth="19020" windowHeight="9060" xr2:uid="{00000000-000D-0000-FFFF-FFFF00000000}"/>
  </bookViews>
  <sheets>
    <sheet name="地域経済循環創造事業実施計画書（収支計画書）" sheetId="2" r:id="rId1"/>
    <sheet name="地域経済循環創造事業実施計画書（初期投資計画書）" sheetId="3" r:id="rId2"/>
    <sheet name="地域経済循環創造事業実施計画書（事業概要）" sheetId="4" r:id="rId3"/>
    <sheet name="記載例" sheetId="5" r:id="rId4"/>
  </sheets>
  <definedNames>
    <definedName name="_xlnm.Print_Area" localSheetId="3">記載例!$A$1:$T$195</definedName>
    <definedName name="_xlnm.Print_Area" localSheetId="2">'地域経済循環創造事業実施計画書（事業概要）'!$A$1:$T$211</definedName>
    <definedName name="_xlnm.Print_Area" localSheetId="0">'地域経済循環創造事業実施計画書（収支計画書）'!$A$1:$L$42</definedName>
    <definedName name="_xlnm.Print_Area" localSheetId="1">'地域経済循環創造事業実施計画書（初期投資計画書）'!$A$1:$O$25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47" i="5" l="1"/>
  <c r="K26" i="5"/>
  <c r="K25" i="5"/>
  <c r="K24" i="5"/>
  <c r="K23" i="5"/>
  <c r="D14" i="3" l="1"/>
  <c r="K23" i="4" l="1"/>
  <c r="K24" i="4"/>
  <c r="K25" i="4"/>
  <c r="K26" i="4"/>
  <c r="V162" i="4"/>
  <c r="D9" i="3"/>
  <c r="F9" i="3"/>
  <c r="P14" i="3" s="1"/>
  <c r="A22" i="3"/>
  <c r="E9" i="2"/>
  <c r="F9" i="2"/>
  <c r="G9" i="2"/>
  <c r="D24" i="3" s="1"/>
  <c r="K9" i="2"/>
  <c r="L9" i="2"/>
  <c r="E14" i="2"/>
  <c r="F14" i="2"/>
  <c r="G14" i="2"/>
  <c r="L22" i="3" s="1"/>
  <c r="K14" i="2"/>
  <c r="K13" i="2" s="1"/>
  <c r="L14" i="2"/>
  <c r="E18" i="2"/>
  <c r="F18" i="2"/>
  <c r="G18" i="2"/>
  <c r="D22" i="3" s="1"/>
  <c r="K18" i="2"/>
  <c r="L18" i="2"/>
  <c r="E23" i="2"/>
  <c r="F23" i="2"/>
  <c r="G23" i="2"/>
  <c r="K23" i="2"/>
  <c r="L23" i="2"/>
  <c r="K33" i="2" l="1"/>
  <c r="L13" i="2"/>
  <c r="L33" i="2" s="1"/>
  <c r="E13" i="2"/>
  <c r="E33" i="2" s="1"/>
  <c r="F13" i="2"/>
  <c r="F33" i="2" s="1"/>
  <c r="G13" i="2"/>
  <c r="G33" i="2" s="1"/>
  <c r="A2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落　俊輔</author>
  </authors>
  <commentList>
    <comment ref="F8" authorId="0" shapeId="0" xr:uid="{7936DEBB-F778-4573-ACE8-617366D94095}">
      <text>
        <r>
          <rPr>
            <sz val="16"/>
            <color indexed="81"/>
            <rFont val="MS P ゴシック"/>
            <family val="3"/>
            <charset val="128"/>
          </rPr>
          <t>欄外の注意書きを必ず確認のうえ、対象となる経費のみ計上してください。また、提出の際は、本コメントは削除してください。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総務省</author>
  </authors>
  <commentList>
    <comment ref="F162" authorId="0" shapeId="0" xr:uid="{00000000-0006-0000-0200-000001000000}">
      <text>
        <r>
          <rPr>
            <sz val="9"/>
            <color indexed="81"/>
            <rFont val="ＭＳ Ｐゴシック"/>
            <family val="3"/>
            <charset val="128"/>
          </rPr>
          <t>初期投資計画書における資金区分の融資額等　Ｃ」を転記してください。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総務省</author>
  </authors>
  <commentList>
    <comment ref="F147" authorId="0" shapeId="0" xr:uid="{7B4F62CC-0230-45E0-9126-D778A46D51B8}">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<sst xmlns="http://schemas.openxmlformats.org/spreadsheetml/2006/main" count="297" uniqueCount="193">
  <si>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</si>
  <si>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</si>
  <si>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</si>
  <si>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</si>
  <si>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</si>
  <si>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</si>
  <si>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</si>
  <si>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</si>
  <si>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</si>
  <si>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</si>
  <si>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</si>
  <si>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</si>
  <si>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</si>
  <si>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</si>
  <si>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</si>
  <si>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</si>
  <si>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</si>
  <si>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</si>
  <si>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</si>
  <si>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</si>
  <si>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</si>
  <si>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</si>
  <si>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</si>
  <si>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</si>
  <si>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</si>
  <si>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</si>
  <si>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</si>
  <si>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</si>
  <si>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</si>
  <si>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</si>
  <si>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</si>
  <si>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</si>
  <si>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</si>
  <si>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</si>
  <si>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</si>
  <si>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</si>
  <si>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</si>
  <si>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</si>
  <si>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</si>
  <si>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</si>
  <si>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</si>
  <si>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</si>
  <si>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</si>
  <si>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</si>
  <si>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</si>
  <si>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</si>
  <si>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金融機関意見欄（融資額、融資期間等の考え方）</t>
    <rPh sb="0" eb="2">
      <t>キンユウ</t>
    </rPh>
    <rPh sb="2" eb="4">
      <t>キカン</t>
    </rPh>
    <rPh sb="4" eb="6">
      <t>イケン</t>
    </rPh>
    <rPh sb="6" eb="7">
      <t>ラン</t>
    </rPh>
    <rPh sb="8" eb="10">
      <t>ユウシ</t>
    </rPh>
    <rPh sb="10" eb="11">
      <t>ガク</t>
    </rPh>
    <rPh sb="12" eb="14">
      <t>ユウシ</t>
    </rPh>
    <rPh sb="14" eb="16">
      <t>キカン</t>
    </rPh>
    <rPh sb="16" eb="17">
      <t>トウ</t>
    </rPh>
    <rPh sb="18" eb="19">
      <t>カンガ</t>
    </rPh>
    <rPh sb="20" eb="21">
      <t>カタ</t>
    </rPh>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</si>
  <si>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</si>
  <si>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</si>
  <si>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</si>
  <si>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</si>
  <si>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</si>
  <si>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</si>
  <si>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</si>
  <si>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</si>
  <si>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</si>
  <si>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</si>
  <si>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</si>
  <si>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</si>
  <si>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</si>
  <si>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</si>
  <si>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</si>
  <si>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</si>
  <si>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</si>
  <si>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</si>
  <si>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</si>
  <si>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</si>
  <si>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</si>
  <si>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</si>
  <si>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</si>
  <si>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</si>
  <si>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</si>
  <si>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</si>
  <si>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</si>
  <si>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</si>
  <si>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</si>
  <si>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</si>
  <si>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</si>
  <si>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</si>
  <si>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</si>
  <si>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</si>
  <si>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</si>
  <si>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</si>
  <si>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</si>
  <si>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</si>
  <si>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</si>
  <si>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</si>
  <si>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</si>
  <si>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</si>
  <si>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</si>
  <si>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</si>
  <si>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</si>
  <si>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</si>
  <si>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</si>
  <si>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</si>
  <si>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</si>
  <si>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</si>
  <si>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</si>
  <si>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</si>
  <si>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</si>
  <si>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</si>
  <si>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</si>
  <si>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</si>
  <si>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</si>
  <si>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</si>
  <si>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</si>
  <si>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</si>
  <si>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</si>
  <si>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</si>
  <si>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</si>
  <si>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</si>
  <si>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</si>
  <si>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</si>
  <si>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</si>
  <si>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</si>
  <si>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</si>
  <si>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</si>
  <si>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</si>
  <si>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</si>
  <si>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</si>
  <si>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</si>
  <si>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</si>
  <si>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</si>
  <si>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</si>
  <si>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</si>
  <si>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</si>
  <si>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</si>
  <si>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</si>
  <si>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</si>
  <si>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</si>
  <si>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</si>
  <si>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phoneticPr fontId="4"/>
  </si>
  <si>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</si>
  <si>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</si>
  <si>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</si>
  <si>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（10）事業の新規性（事業実施者にとってどのような点が新規事業であるかについて記載してください。）（150字程度）</t>
    <rPh sb="53" eb="56">
      <t>ジテイド</t>
    </rPh>
    <phoneticPr fontId="4"/>
  </si>
  <si>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</si>
  <si>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</si>
  <si>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</si>
  <si>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</si>
  <si>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</si>
  <si>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</si>
  <si>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</si>
  <si>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</si>
  <si>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</si>
  <si>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t>田辺市地域経済循環創造事業実施計画書</t>
    <rPh sb="0" eb="3">
      <t>タナベシ</t>
    </rPh>
    <rPh sb="3" eb="5">
      <t>チイキ</t>
    </rPh>
    <rPh sb="5" eb="7">
      <t>ケイザイ</t>
    </rPh>
    <rPh sb="7" eb="9">
      <t>ジュンカン</t>
    </rPh>
    <rPh sb="9" eb="11">
      <t>ソウゾウ</t>
    </rPh>
    <rPh sb="11" eb="13">
      <t>ジギョウ</t>
    </rPh>
    <rPh sb="13" eb="15">
      <t>ジッシ</t>
    </rPh>
    <rPh sb="15" eb="18">
      <t>ケイカクショ</t>
    </rPh>
    <phoneticPr fontId="4"/>
  </si>
  <si>
    <t>事業者名：</t>
    <rPh sb="0" eb="2">
      <t>ジギョウ</t>
    </rPh>
    <rPh sb="2" eb="3">
      <t>シャ</t>
    </rPh>
    <rPh sb="3" eb="4">
      <t>メイ</t>
    </rPh>
    <phoneticPr fontId="4"/>
  </si>
  <si>
    <t>令和７年</t>
    <rPh sb="0" eb="2">
      <t>レイワ</t>
    </rPh>
    <rPh sb="3" eb="4">
      <t>ネン</t>
    </rPh>
    <phoneticPr fontId="4"/>
  </si>
  <si>
    <r>
      <t>令和８</t>
    </r>
    <r>
      <rPr>
        <sz val="20"/>
        <rFont val="ＭＳ Ｐゴシック"/>
        <family val="3"/>
        <charset val="128"/>
      </rPr>
      <t>年</t>
    </r>
    <rPh sb="0" eb="2">
      <t>レイワ</t>
    </rPh>
    <rPh sb="3" eb="4">
      <t>ネン</t>
    </rPh>
    <phoneticPr fontId="4"/>
  </si>
  <si>
    <r>
      <t xml:space="preserve">令和９年
</t>
    </r>
    <r>
      <rPr>
        <sz val="18"/>
        <rFont val="ＭＳ Ｐゴシック"/>
        <family val="3"/>
        <charset val="128"/>
      </rPr>
      <t>（平年ベース）</t>
    </r>
    <rPh sb="0" eb="2">
      <t>レイワ</t>
    </rPh>
    <rPh sb="3" eb="4">
      <t>ネン</t>
    </rPh>
    <rPh sb="4" eb="5">
      <t>ヘイネン</t>
    </rPh>
    <rPh sb="6" eb="8">
      <t>ヘイネン</t>
    </rPh>
    <phoneticPr fontId="4"/>
  </si>
  <si>
    <r>
      <t>令和10</t>
    </r>
    <r>
      <rPr>
        <sz val="20"/>
        <rFont val="ＭＳ Ｐゴシック"/>
        <family val="3"/>
        <charset val="128"/>
      </rPr>
      <t>年</t>
    </r>
    <rPh sb="0" eb="2">
      <t>レイワ</t>
    </rPh>
    <rPh sb="4" eb="5">
      <t>ネン</t>
    </rPh>
    <phoneticPr fontId="4"/>
  </si>
  <si>
    <r>
      <t>令和11</t>
    </r>
    <r>
      <rPr>
        <sz val="20"/>
        <rFont val="ＭＳ Ｐゴシック"/>
        <family val="3"/>
        <charset val="128"/>
      </rPr>
      <t>年</t>
    </r>
    <rPh sb="0" eb="2">
      <t>レイワ</t>
    </rPh>
    <rPh sb="4" eb="5">
      <t>ネン</t>
    </rPh>
    <phoneticPr fontId="4"/>
  </si>
  <si>
    <t>Ⅲ　事業実施主体の概要</t>
    <rPh sb="2" eb="4">
      <t>ジギョウ</t>
    </rPh>
    <rPh sb="4" eb="6">
      <t>ジッシ</t>
    </rPh>
    <rPh sb="6" eb="8">
      <t>シュタイ</t>
    </rPh>
    <rPh sb="9" eb="11">
      <t>ガイヨウ</t>
    </rPh>
    <phoneticPr fontId="4"/>
  </si>
  <si>
    <t>Ⅴ　事業計画の概要
（図表や写真も極力別紙とせずに貼り付けるなど、内容やイメージが伝わるよう具体的に記載してください。）</t>
    <phoneticPr fontId="4"/>
  </si>
  <si>
    <t>Ⅵ　連携する金融機関</t>
    <rPh sb="2" eb="4">
      <t>レンケイ</t>
    </rPh>
    <rPh sb="6" eb="8">
      <t>キンユウ</t>
    </rPh>
    <rPh sb="8" eb="10">
      <t>キカン</t>
    </rPh>
    <phoneticPr fontId="4"/>
  </si>
  <si>
    <t>古民家活用による地域の拠点形成事業</t>
    <rPh sb="8" eb="10">
      <t>チイキ</t>
    </rPh>
    <rPh sb="11" eb="13">
      <t>キョテン</t>
    </rPh>
    <rPh sb="13" eb="15">
      <t>ケイセイ</t>
    </rPh>
    <phoneticPr fontId="3"/>
  </si>
  <si>
    <t>江戸時代に城下町として栄えた町並みを保存するため、築100年の古民家を宿泊施設、移住相談ができるカフェへリノベーションし、観光や仕事など様々な用途で訪れた方を楽しませる複合施設へ生まれかわらせる。</t>
    <rPh sb="0" eb="2">
      <t>エド</t>
    </rPh>
    <rPh sb="2" eb="4">
      <t>ジダイ</t>
    </rPh>
    <rPh sb="5" eb="8">
      <t>ジョウカマチ</t>
    </rPh>
    <rPh sb="11" eb="12">
      <t>サカ</t>
    </rPh>
    <rPh sb="14" eb="16">
      <t>マチナ</t>
    </rPh>
    <rPh sb="18" eb="20">
      <t>ホゾン</t>
    </rPh>
    <rPh sb="25" eb="26">
      <t>チク</t>
    </rPh>
    <rPh sb="29" eb="30">
      <t>ネン</t>
    </rPh>
    <rPh sb="31" eb="34">
      <t>コミンカ</t>
    </rPh>
    <rPh sb="35" eb="37">
      <t>シュクハク</t>
    </rPh>
    <rPh sb="37" eb="39">
      <t>シセツ</t>
    </rPh>
    <rPh sb="40" eb="42">
      <t>イジュウ</t>
    </rPh>
    <rPh sb="42" eb="44">
      <t>ソウダン</t>
    </rPh>
    <rPh sb="61" eb="63">
      <t>カンコウ</t>
    </rPh>
    <rPh sb="64" eb="66">
      <t>シゴト</t>
    </rPh>
    <rPh sb="68" eb="70">
      <t>サマザマ</t>
    </rPh>
    <rPh sb="71" eb="73">
      <t>ヨウト</t>
    </rPh>
    <rPh sb="74" eb="75">
      <t>オトズ</t>
    </rPh>
    <rPh sb="77" eb="78">
      <t>カタ</t>
    </rPh>
    <rPh sb="79" eb="80">
      <t>タノ</t>
    </rPh>
    <rPh sb="84" eb="86">
      <t>フクゴウ</t>
    </rPh>
    <rPh sb="86" eb="88">
      <t>シセツ</t>
    </rPh>
    <rPh sb="89" eb="90">
      <t>ウ</t>
    </rPh>
    <phoneticPr fontId="3"/>
  </si>
  <si>
    <t>○地域課題
△△市は歴史的建造物を多数有し、江戸時代には城下町として栄えた観光地であるが、近年は観光客が減少しており、またコロナによる影響でさらに減少傾向であった。また、当市の人口は平成１３年をピークに人口減少が続き、高齢化の加速、若い世代の人口流出、空き家の増加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○事業立ち上げの背景
事業実施地である△△市は、歴史的な町並みを有し自然豊かな場所でありながら、近隣の大都市圏からもアクセスが良好な地域である。観光の受け皿となる宿泊施設が減少していたことから、観光地としての拠点の整備を強化することで観光地としての賑わいを取り戻したいと考え、近年の空き家増加にも対応することから、築100年の古民家２件をリノベーションし、交流人口増加を図りたいと考えるに至った。また、コロナ禍によりテレワークが定着し、場所を選ばずに働けるようになったことを機会に、お試し移住者やテレワーカー向けの宿泊プランを新たに設けるほか、カフェを併設し、移住希望者等に就労情報や不動産情報を提供するとともに、地域住民との交流の場にすることを検討している。
○事業の実施目的、課題解決策
本事業は歴史的な古民家を宿泊施設として改修し、再利用を図ることを目的としており、このような事業は、△△市が抱える地域課題の解決施策に合致しており、観光資源を新たな交流拠点として機能させる取り組みであるため、△△市の交流人口や関係人口の増加に寄与する経済波及効果の大きい事業だと考える。本宿泊施設を通して、△△市の豊かな自然や歴史･文化に恵まれた城下町を国内外の多くの人に見て、触れて、感じていただくことにより、観光地としての魅力がアップし、△△市周辺に点在する観光資源の掘り起こしとネットワーク化も図ることができるため、地域に活力と賑わいを創出できると考えている。また、本事業においては観光ニーズだけでなくテレワーク、移住、定住ニーズにも対応した長期滞在者に対してもアプローチを行なうため、人口減少、高齢化が加速する△△市の地域課題の解決につながると考える。</t>
    <rPh sb="1" eb="3">
      <t>チイキ</t>
    </rPh>
    <rPh sb="3" eb="5">
      <t>カダイ</t>
    </rPh>
    <rPh sb="8" eb="9">
      <t>シ</t>
    </rPh>
    <rPh sb="10" eb="12">
      <t>レキシ</t>
    </rPh>
    <rPh sb="12" eb="13">
      <t>テキ</t>
    </rPh>
    <rPh sb="13" eb="15">
      <t>ケンゾウ</t>
    </rPh>
    <rPh sb="15" eb="16">
      <t>ブツ</t>
    </rPh>
    <rPh sb="17" eb="19">
      <t>タスウ</t>
    </rPh>
    <rPh sb="19" eb="20">
      <t>ユウ</t>
    </rPh>
    <rPh sb="22" eb="24">
      <t>エド</t>
    </rPh>
    <rPh sb="24" eb="26">
      <t>ジダイ</t>
    </rPh>
    <rPh sb="28" eb="31">
      <t>ジョウカマチ</t>
    </rPh>
    <rPh sb="34" eb="35">
      <t>サカ</t>
    </rPh>
    <rPh sb="37" eb="39">
      <t>カンコウ</t>
    </rPh>
    <rPh sb="39" eb="40">
      <t>チ</t>
    </rPh>
    <rPh sb="48" eb="51">
      <t>カンコウキャク</t>
    </rPh>
    <rPh sb="52" eb="54">
      <t>ゲンショウ</t>
    </rPh>
    <rPh sb="67" eb="69">
      <t>エイキョウ</t>
    </rPh>
    <rPh sb="73" eb="75">
      <t>ゲンショウ</t>
    </rPh>
    <rPh sb="75" eb="77">
      <t>ケイコウ</t>
    </rPh>
    <rPh sb="85" eb="87">
      <t>トウシ</t>
    </rPh>
    <rPh sb="88" eb="90">
      <t>ジンコウ</t>
    </rPh>
    <rPh sb="91" eb="93">
      <t>ヘイセイ</t>
    </rPh>
    <rPh sb="95" eb="96">
      <t>ネン</t>
    </rPh>
    <rPh sb="101" eb="103">
      <t>ジンコウ</t>
    </rPh>
    <rPh sb="103" eb="105">
      <t>ゲンショウ</t>
    </rPh>
    <rPh sb="106" eb="107">
      <t>ツヅ</t>
    </rPh>
    <rPh sb="109" eb="112">
      <t>コウレイカ</t>
    </rPh>
    <rPh sb="113" eb="115">
      <t>カソク</t>
    </rPh>
    <rPh sb="116" eb="117">
      <t>ワカ</t>
    </rPh>
    <rPh sb="118" eb="120">
      <t>セダイ</t>
    </rPh>
    <rPh sb="121" eb="123">
      <t>ジンコウ</t>
    </rPh>
    <rPh sb="123" eb="125">
      <t>リュウシュツ</t>
    </rPh>
    <rPh sb="126" eb="127">
      <t>ア</t>
    </rPh>
    <rPh sb="128" eb="129">
      <t>ヤ</t>
    </rPh>
    <rPh sb="130" eb="132">
      <t>ゾウカ</t>
    </rPh>
    <rPh sb="136" eb="138">
      <t>カダイ</t>
    </rPh>
    <rPh sb="139" eb="141">
      <t>チョクメン</t>
    </rPh>
    <rPh sb="252" eb="254">
      <t>ジギョウ</t>
    </rPh>
    <rPh sb="254" eb="255">
      <t>タ</t>
    </rPh>
    <rPh sb="256" eb="257">
      <t>ア</t>
    </rPh>
    <rPh sb="259" eb="261">
      <t>ハイケイ</t>
    </rPh>
    <rPh sb="262" eb="264">
      <t>ジギョウ</t>
    </rPh>
    <rPh sb="264" eb="266">
      <t>ジッシ</t>
    </rPh>
    <rPh sb="266" eb="267">
      <t>チ</t>
    </rPh>
    <rPh sb="272" eb="273">
      <t>シ</t>
    </rPh>
    <rPh sb="275" eb="278">
      <t>レキシテキ</t>
    </rPh>
    <rPh sb="279" eb="281">
      <t>マチナ</t>
    </rPh>
    <rPh sb="283" eb="284">
      <t>ユウ</t>
    </rPh>
    <rPh sb="285" eb="287">
      <t>シゼン</t>
    </rPh>
    <rPh sb="287" eb="288">
      <t>ユタ</t>
    </rPh>
    <rPh sb="290" eb="292">
      <t>バショ</t>
    </rPh>
    <rPh sb="299" eb="301">
      <t>キンリン</t>
    </rPh>
    <rPh sb="302" eb="306">
      <t>ダイトシケン</t>
    </rPh>
    <rPh sb="314" eb="316">
      <t>リョウコウ</t>
    </rPh>
    <rPh sb="317" eb="319">
      <t>チイキ</t>
    </rPh>
    <rPh sb="323" eb="325">
      <t>カンコウ</t>
    </rPh>
    <rPh sb="326" eb="327">
      <t>ウ</t>
    </rPh>
    <rPh sb="328" eb="329">
      <t>ザラ</t>
    </rPh>
    <rPh sb="332" eb="334">
      <t>シュクハク</t>
    </rPh>
    <rPh sb="334" eb="336">
      <t>シセツ</t>
    </rPh>
    <rPh sb="337" eb="339">
      <t>ゲンショウ</t>
    </rPh>
    <rPh sb="348" eb="351">
      <t>カンコウチ</t>
    </rPh>
    <rPh sb="355" eb="357">
      <t>キョテン</t>
    </rPh>
    <rPh sb="358" eb="360">
      <t>セイビ</t>
    </rPh>
    <rPh sb="361" eb="363">
      <t>キョウカ</t>
    </rPh>
    <rPh sb="375" eb="376">
      <t>ニギ</t>
    </rPh>
    <rPh sb="379" eb="380">
      <t>ト</t>
    </rPh>
    <rPh sb="381" eb="382">
      <t>モド</t>
    </rPh>
    <rPh sb="386" eb="387">
      <t>カンガ</t>
    </rPh>
    <rPh sb="389" eb="391">
      <t>キンネン</t>
    </rPh>
    <rPh sb="392" eb="393">
      <t>ア</t>
    </rPh>
    <rPh sb="394" eb="395">
      <t>ヤ</t>
    </rPh>
    <rPh sb="395" eb="397">
      <t>ゾウカ</t>
    </rPh>
    <rPh sb="399" eb="401">
      <t>タイオウ</t>
    </rPh>
    <rPh sb="418" eb="419">
      <t>ケン</t>
    </rPh>
    <rPh sb="429" eb="431">
      <t>コウリュウ</t>
    </rPh>
    <rPh sb="431" eb="433">
      <t>ジンコウ</t>
    </rPh>
    <rPh sb="433" eb="435">
      <t>ゾウカ</t>
    </rPh>
    <rPh sb="436" eb="437">
      <t>ハカ</t>
    </rPh>
    <rPh sb="441" eb="442">
      <t>カンガ</t>
    </rPh>
    <rPh sb="445" eb="446">
      <t>イタ</t>
    </rPh>
    <rPh sb="455" eb="456">
      <t>カ</t>
    </rPh>
    <rPh sb="465" eb="467">
      <t>テイチャク</t>
    </rPh>
    <rPh sb="469" eb="471">
      <t>バショ</t>
    </rPh>
    <rPh sb="472" eb="473">
      <t>エラ</t>
    </rPh>
    <rPh sb="476" eb="477">
      <t>ハタラ</t>
    </rPh>
    <rPh sb="488" eb="490">
      <t>キカイ</t>
    </rPh>
    <rPh sb="493" eb="494">
      <t>タメ</t>
    </rPh>
    <rPh sb="495" eb="497">
      <t>イジュウ</t>
    </rPh>
    <rPh sb="497" eb="498">
      <t>シャ</t>
    </rPh>
    <rPh sb="514" eb="515">
      <t>アラ</t>
    </rPh>
    <rPh sb="517" eb="518">
      <t>モウ</t>
    </rPh>
    <rPh sb="527" eb="529">
      <t>ヘイセツ</t>
    </rPh>
    <rPh sb="531" eb="533">
      <t>イジュウ</t>
    </rPh>
    <rPh sb="533" eb="536">
      <t>キボウシャ</t>
    </rPh>
    <rPh sb="536" eb="537">
      <t>トウ</t>
    </rPh>
    <rPh sb="538" eb="540">
      <t>シュウロウ</t>
    </rPh>
    <rPh sb="540" eb="542">
      <t>ジョウホウ</t>
    </rPh>
    <rPh sb="543" eb="546">
      <t>フドウサン</t>
    </rPh>
    <rPh sb="546" eb="548">
      <t>ジョウホウ</t>
    </rPh>
    <rPh sb="549" eb="551">
      <t>テイキョウ</t>
    </rPh>
    <rPh sb="558" eb="560">
      <t>チイキ</t>
    </rPh>
    <rPh sb="560" eb="562">
      <t>ジュウミン</t>
    </rPh>
    <rPh sb="564" eb="566">
      <t>コウリュウ</t>
    </rPh>
    <rPh sb="567" eb="568">
      <t>バ</t>
    </rPh>
    <rPh sb="574" eb="576">
      <t>ケントウ</t>
    </rPh>
    <rPh sb="584" eb="586">
      <t>ジギョウ</t>
    </rPh>
    <rPh sb="587" eb="589">
      <t>ジッシ</t>
    </rPh>
    <rPh sb="589" eb="591">
      <t>モクテキ</t>
    </rPh>
    <rPh sb="592" eb="594">
      <t>カダイ</t>
    </rPh>
    <rPh sb="594" eb="597">
      <t>カイケツサク</t>
    </rPh>
    <rPh sb="883" eb="884">
      <t>ホン</t>
    </rPh>
    <rPh sb="884" eb="886">
      <t>ジギョウ</t>
    </rPh>
    <rPh sb="891" eb="893">
      <t>カンコウ</t>
    </rPh>
    <rPh sb="907" eb="909">
      <t>イジュウ</t>
    </rPh>
    <rPh sb="910" eb="912">
      <t>テイジュウ</t>
    </rPh>
    <rPh sb="917" eb="919">
      <t>タイオウ</t>
    </rPh>
    <rPh sb="921" eb="923">
      <t>チョウキ</t>
    </rPh>
    <rPh sb="923" eb="926">
      <t>タイザイシャ</t>
    </rPh>
    <rPh sb="927" eb="928">
      <t>タイ</t>
    </rPh>
    <rPh sb="937" eb="938">
      <t>オコ</t>
    </rPh>
    <rPh sb="943" eb="945">
      <t>ジンコウ</t>
    </rPh>
    <rPh sb="945" eb="947">
      <t>ゲンショウ</t>
    </rPh>
    <rPh sb="948" eb="951">
      <t>コウレイカ</t>
    </rPh>
    <rPh sb="952" eb="954">
      <t>カソク</t>
    </rPh>
    <rPh sb="958" eb="959">
      <t>シ</t>
    </rPh>
    <rPh sb="960" eb="962">
      <t>チイキ</t>
    </rPh>
    <rPh sb="962" eb="964">
      <t>カダイ</t>
    </rPh>
    <rPh sb="965" eb="967">
      <t>カイケツ</t>
    </rPh>
    <rPh sb="973" eb="974">
      <t>カンガ</t>
    </rPh>
    <phoneticPr fontId="3"/>
  </si>
  <si>
    <t>○事業主体：△△株式会社
代表取締役　○○　○○　経歴
△△年　・・・・・・・・・・・・・・・・・・・・
△△－△△年　・・・・・・・・・・・・・・・・・
△△－△△年　・・・・・・・・・・・・・・・・・　
△△－△△年　・・・・・・・・・・・・・・・・・
△△－△△年　・・・・・・・・・・・・・・・・・</t>
    <phoneticPr fontId="3"/>
  </si>
  <si>
    <t>○株式会社△△は××市内に本社を置く菓子製造を行なう法人である。創業以来、子どもから大人まで地域で親しまれる○○などの菓子を製造し、近年は○○という、地域の特産品である○○を原料としたまんじゅうがお土産として観光客からの人気を集めており、地域では商品とともに身近な存在として、昔から親しまれている法人である。また、毎年、クリスマス時期には地域の児童養護施設の子どもたちに向けて自社のお菓子をプレゼントする活動を継続する等、地域に根ざした活動を行なってきている。</t>
    <phoneticPr fontId="3"/>
  </si>
  <si>
    <t>○宿泊施設の運営
観光客及びお試し移住者向けの宿泊施設の運営を行なう。
・観光客向け短期滞在プラン
15,000円×4名×5部屋＝300,000円/日×30日＝9,000,000/月×12か月
・長期滞在プラン（お試し移住者、テレワーカー向け）
3,000円×2名×3部屋＝18,000円/日×30日＝540,000/月×12か月
・初期投資との対応関係
建物改修費、wi-fi設置費、ベッド、テレビ等の備品購入
○移住・定住者向けカフェの運営
△△市への移住。定住希望者に不動産情報や就労情報の提供をするカフェの運営
移住希望者（年間○○名/○○調査○○年）や一般の利用者をターゲットとし、
市の特産品である○○いちごや○○ぶどうを使用したケーキやドリンクなどのカフェメニューを提供する。
500円×10名＝5,000円/日×20日＝100,000/月×12か月
・初期投資との対応関係
カフェのキッチン整備、テーブル、椅子等の備品購入</t>
    <rPh sb="1" eb="3">
      <t>シュクハク</t>
    </rPh>
    <rPh sb="3" eb="5">
      <t>シセツ</t>
    </rPh>
    <rPh sb="6" eb="8">
      <t>ウンエイ</t>
    </rPh>
    <rPh sb="9" eb="12">
      <t>カンコウキャク</t>
    </rPh>
    <rPh sb="12" eb="13">
      <t>オヨ</t>
    </rPh>
    <rPh sb="15" eb="16">
      <t>タメ</t>
    </rPh>
    <rPh sb="17" eb="20">
      <t>イジュウシャ</t>
    </rPh>
    <rPh sb="20" eb="21">
      <t>ム</t>
    </rPh>
    <rPh sb="23" eb="25">
      <t>シュクハク</t>
    </rPh>
    <rPh sb="25" eb="27">
      <t>シセツ</t>
    </rPh>
    <rPh sb="28" eb="30">
      <t>ウンエイ</t>
    </rPh>
    <rPh sb="31" eb="32">
      <t>オコ</t>
    </rPh>
    <rPh sb="37" eb="40">
      <t>カンコウキャク</t>
    </rPh>
    <rPh sb="40" eb="41">
      <t>ム</t>
    </rPh>
    <rPh sb="42" eb="44">
      <t>タンキ</t>
    </rPh>
    <rPh sb="44" eb="46">
      <t>タイザイ</t>
    </rPh>
    <rPh sb="62" eb="64">
      <t>ヘヤ</t>
    </rPh>
    <rPh sb="98" eb="100">
      <t>チョウキ</t>
    </rPh>
    <rPh sb="100" eb="102">
      <t>タイザイ</t>
    </rPh>
    <rPh sb="107" eb="108">
      <t>タメ</t>
    </rPh>
    <rPh sb="109" eb="111">
      <t>イジュウ</t>
    </rPh>
    <rPh sb="111" eb="112">
      <t>シャ</t>
    </rPh>
    <rPh sb="119" eb="120">
      <t>ム</t>
    </rPh>
    <rPh sb="167" eb="169">
      <t>ショキ</t>
    </rPh>
    <rPh sb="169" eb="171">
      <t>トウシ</t>
    </rPh>
    <rPh sb="173" eb="175">
      <t>タイオウ</t>
    </rPh>
    <rPh sb="175" eb="177">
      <t>カンケイ</t>
    </rPh>
    <rPh sb="191" eb="192">
      <t>ヒ</t>
    </rPh>
    <rPh sb="200" eb="201">
      <t>トウ</t>
    </rPh>
    <rPh sb="202" eb="204">
      <t>ビヒン</t>
    </rPh>
    <rPh sb="204" eb="206">
      <t>コウニュウ</t>
    </rPh>
    <rPh sb="209" eb="211">
      <t>イジュウ</t>
    </rPh>
    <rPh sb="212" eb="214">
      <t>テイジュウ</t>
    </rPh>
    <rPh sb="214" eb="215">
      <t>シャ</t>
    </rPh>
    <rPh sb="215" eb="216">
      <t>ム</t>
    </rPh>
    <rPh sb="221" eb="223">
      <t>ウンエイ</t>
    </rPh>
    <rPh sb="261" eb="263">
      <t>イジュウ</t>
    </rPh>
    <rPh sb="263" eb="266">
      <t>キボウシャ</t>
    </rPh>
    <rPh sb="267" eb="269">
      <t>ネンカン</t>
    </rPh>
    <rPh sb="271" eb="272">
      <t>メイ</t>
    </rPh>
    <rPh sb="275" eb="277">
      <t>チョウサ</t>
    </rPh>
    <rPh sb="279" eb="280">
      <t>ネン</t>
    </rPh>
    <rPh sb="282" eb="284">
      <t>イッパン</t>
    </rPh>
    <rPh sb="285" eb="287">
      <t>リヨウ</t>
    </rPh>
    <rPh sb="287" eb="288">
      <t>シャ</t>
    </rPh>
    <rPh sb="298" eb="299">
      <t>シ</t>
    </rPh>
    <rPh sb="300" eb="303">
      <t>トクサンヒン</t>
    </rPh>
    <rPh sb="318" eb="320">
      <t>シヨウ</t>
    </rPh>
    <rPh sb="341" eb="343">
      <t>テイキョウ</t>
    </rPh>
    <rPh sb="350" eb="351">
      <t>エン</t>
    </rPh>
    <rPh sb="354" eb="355">
      <t>メイ</t>
    </rPh>
    <rPh sb="361" eb="362">
      <t>エン</t>
    </rPh>
    <rPh sb="363" eb="364">
      <t>ニチ</t>
    </rPh>
    <rPh sb="367" eb="368">
      <t>ニチ</t>
    </rPh>
    <rPh sb="377" eb="378">
      <t>ツキ</t>
    </rPh>
    <rPh sb="382" eb="383">
      <t>ツキ</t>
    </rPh>
    <rPh sb="385" eb="387">
      <t>ショキ</t>
    </rPh>
    <rPh sb="387" eb="389">
      <t>トウシ</t>
    </rPh>
    <rPh sb="391" eb="393">
      <t>タイオウ</t>
    </rPh>
    <rPh sb="393" eb="395">
      <t>カンケイ</t>
    </rPh>
    <rPh sb="404" eb="406">
      <t>セイビ</t>
    </rPh>
    <rPh sb="412" eb="414">
      <t>イス</t>
    </rPh>
    <rPh sb="414" eb="415">
      <t>ナド</t>
    </rPh>
    <rPh sb="416" eb="418">
      <t>ビヒン</t>
    </rPh>
    <rPh sb="418" eb="420">
      <t>コウニュウ</t>
    </rPh>
    <phoneticPr fontId="3"/>
  </si>
  <si>
    <t>○古民家２棟
今回改修を行なうのは築年数100年の古民家２棟が対象となる。地域のシンボルとなる大きな建物であり、宿泊、観光の拠点となり長期滞在も可能な歴史を感じつつも洗練されたモダンな宿泊施設へ改修予定。
○宿泊施設、カフェで提供する料理に使用する地域の野菜や果物等の農産物
宿泊施設で提供する朝食、昼食、夕食は地元で採れた農産物を活用し地域の郷土料理をアレンジしたメニュー（○○○○）などを開発し、観光客に地域の特産品を味わってもらい、その魅力を多くの方々に感じてもらう。
また、移住者向けカフェにおいても地域の特産品である○○いちご、○○ぶどうを使用したケーキやジュースの提供を行なう。</t>
    <rPh sb="1" eb="4">
      <t>コミンカ</t>
    </rPh>
    <rPh sb="5" eb="6">
      <t>トウ</t>
    </rPh>
    <rPh sb="7" eb="9">
      <t>コンカイ</t>
    </rPh>
    <rPh sb="9" eb="11">
      <t>カイシュウ</t>
    </rPh>
    <rPh sb="12" eb="13">
      <t>オコ</t>
    </rPh>
    <rPh sb="17" eb="18">
      <t>チク</t>
    </rPh>
    <rPh sb="18" eb="20">
      <t>ネンスウ</t>
    </rPh>
    <rPh sb="23" eb="24">
      <t>ネン</t>
    </rPh>
    <rPh sb="25" eb="28">
      <t>コミンカ</t>
    </rPh>
    <rPh sb="29" eb="30">
      <t>トウ</t>
    </rPh>
    <rPh sb="31" eb="33">
      <t>タイショウ</t>
    </rPh>
    <rPh sb="37" eb="39">
      <t>チイキ</t>
    </rPh>
    <rPh sb="47" eb="48">
      <t>オオ</t>
    </rPh>
    <rPh sb="50" eb="52">
      <t>タテモノ</t>
    </rPh>
    <rPh sb="56" eb="58">
      <t>シュクハク</t>
    </rPh>
    <rPh sb="59" eb="61">
      <t>カンコウ</t>
    </rPh>
    <rPh sb="62" eb="64">
      <t>キョテン</t>
    </rPh>
    <rPh sb="67" eb="69">
      <t>チョウキ</t>
    </rPh>
    <rPh sb="69" eb="71">
      <t>タイザイ</t>
    </rPh>
    <rPh sb="72" eb="74">
      <t>カノウ</t>
    </rPh>
    <rPh sb="75" eb="77">
      <t>レキシ</t>
    </rPh>
    <rPh sb="78" eb="79">
      <t>カン</t>
    </rPh>
    <rPh sb="83" eb="85">
      <t>センレン</t>
    </rPh>
    <rPh sb="92" eb="94">
      <t>シュクハク</t>
    </rPh>
    <rPh sb="94" eb="96">
      <t>シセツ</t>
    </rPh>
    <rPh sb="97" eb="99">
      <t>カイシュウ</t>
    </rPh>
    <rPh sb="99" eb="101">
      <t>ヨテイ</t>
    </rPh>
    <rPh sb="105" eb="107">
      <t>シュクハク</t>
    </rPh>
    <rPh sb="107" eb="109">
      <t>シセツ</t>
    </rPh>
    <rPh sb="114" eb="116">
      <t>テイキョウ</t>
    </rPh>
    <rPh sb="118" eb="120">
      <t>リョウリ</t>
    </rPh>
    <rPh sb="121" eb="123">
      <t>シヨウ</t>
    </rPh>
    <rPh sb="125" eb="127">
      <t>チイキ</t>
    </rPh>
    <rPh sb="128" eb="130">
      <t>ヤサイ</t>
    </rPh>
    <rPh sb="131" eb="133">
      <t>クダモノ</t>
    </rPh>
    <rPh sb="133" eb="134">
      <t>トウ</t>
    </rPh>
    <rPh sb="135" eb="138">
      <t>ノウサンブツ</t>
    </rPh>
    <rPh sb="139" eb="141">
      <t>シュクハク</t>
    </rPh>
    <rPh sb="141" eb="143">
      <t>シセツ</t>
    </rPh>
    <rPh sb="144" eb="146">
      <t>テイキョウ</t>
    </rPh>
    <rPh sb="148" eb="150">
      <t>チョウショク</t>
    </rPh>
    <rPh sb="151" eb="153">
      <t>チュウショク</t>
    </rPh>
    <rPh sb="154" eb="156">
      <t>ユウショク</t>
    </rPh>
    <rPh sb="157" eb="159">
      <t>ジモト</t>
    </rPh>
    <rPh sb="160" eb="161">
      <t>ト</t>
    </rPh>
    <rPh sb="163" eb="166">
      <t>ノウサンブツ</t>
    </rPh>
    <rPh sb="167" eb="169">
      <t>カツヨウ</t>
    </rPh>
    <rPh sb="170" eb="172">
      <t>チイキ</t>
    </rPh>
    <rPh sb="173" eb="175">
      <t>キョウド</t>
    </rPh>
    <rPh sb="175" eb="177">
      <t>リョウリ</t>
    </rPh>
    <rPh sb="197" eb="199">
      <t>カイハツ</t>
    </rPh>
    <rPh sb="201" eb="203">
      <t>カンコウ</t>
    </rPh>
    <rPh sb="203" eb="204">
      <t>キャク</t>
    </rPh>
    <rPh sb="205" eb="207">
      <t>チイキ</t>
    </rPh>
    <rPh sb="208" eb="210">
      <t>トクサン</t>
    </rPh>
    <rPh sb="210" eb="211">
      <t>ヒン</t>
    </rPh>
    <rPh sb="212" eb="213">
      <t>アジ</t>
    </rPh>
    <rPh sb="222" eb="224">
      <t>ミリョク</t>
    </rPh>
    <rPh sb="225" eb="226">
      <t>オオ</t>
    </rPh>
    <rPh sb="228" eb="230">
      <t>カタガタ</t>
    </rPh>
    <rPh sb="231" eb="232">
      <t>カン</t>
    </rPh>
    <rPh sb="242" eb="245">
      <t>イジュウシャ</t>
    </rPh>
    <rPh sb="245" eb="246">
      <t>ム</t>
    </rPh>
    <rPh sb="255" eb="257">
      <t>チイキ</t>
    </rPh>
    <rPh sb="258" eb="261">
      <t>トクサンヒン</t>
    </rPh>
    <rPh sb="276" eb="278">
      <t>シヨウ</t>
    </rPh>
    <rPh sb="289" eb="291">
      <t>テイキョウ</t>
    </rPh>
    <rPh sb="292" eb="293">
      <t>オコ</t>
    </rPh>
    <phoneticPr fontId="3"/>
  </si>
  <si>
    <t>○宿泊施設
観光拠点として地域のシンボルとなる歴史ある古民家を改修する。２棟（Ａ棟、Ｂ棟）のうち、１棟は観光客向けの宿泊施設とし、内装は和室と洋室とそれぞれ２室ずつ整備する。もう１棟は、長期滞在用（お試し移住者やテレワーカー向け）の格安プランとし、長期滞在でも経済的負担となりにくい料金設定とする。</t>
    <phoneticPr fontId="3"/>
  </si>
  <si>
    <t>カフェでの飲食の提供：地域から募集したアルバイトを２名採用予定。（新規雇用）
宿泊施設の運営：既存人材２名、地域から募集したアルバイトを２名採用予定。（新規雇用）</t>
    <phoneticPr fontId="3"/>
  </si>
  <si>
    <t>地域でホテル運営を行なっている○○と業務連携関係にあり、現地コンサルティング、ＯＪＴを受けながら登用する人材に研修を実施する。
観光拠点となることから、観光協会とも連携しつつ人材教育を行なう。</t>
    <rPh sb="0" eb="2">
      <t>チイキ</t>
    </rPh>
    <rPh sb="6" eb="8">
      <t>ウンエイ</t>
    </rPh>
    <rPh sb="9" eb="10">
      <t>オコ</t>
    </rPh>
    <rPh sb="18" eb="20">
      <t>ギョウム</t>
    </rPh>
    <rPh sb="20" eb="22">
      <t>レンケイ</t>
    </rPh>
    <rPh sb="22" eb="24">
      <t>カンケイ</t>
    </rPh>
    <rPh sb="28" eb="30">
      <t>ゲンチ</t>
    </rPh>
    <rPh sb="43" eb="44">
      <t>ウ</t>
    </rPh>
    <rPh sb="48" eb="50">
      <t>トウヨウ</t>
    </rPh>
    <rPh sb="52" eb="54">
      <t>ジンザイ</t>
    </rPh>
    <rPh sb="55" eb="57">
      <t>ケンシュウ</t>
    </rPh>
    <rPh sb="58" eb="60">
      <t>ジッシ</t>
    </rPh>
    <rPh sb="64" eb="66">
      <t>カンコウ</t>
    </rPh>
    <rPh sb="66" eb="68">
      <t>キョテン</t>
    </rPh>
    <rPh sb="76" eb="78">
      <t>カンコウ</t>
    </rPh>
    <rPh sb="78" eb="80">
      <t>キョウカイ</t>
    </rPh>
    <rPh sb="82" eb="84">
      <t>レンケイ</t>
    </rPh>
    <rPh sb="87" eb="89">
      <t>ジンザイ</t>
    </rPh>
    <rPh sb="89" eb="91">
      <t>キョウイク</t>
    </rPh>
    <rPh sb="92" eb="93">
      <t>オコ</t>
    </rPh>
    <phoneticPr fontId="3"/>
  </si>
  <si>
    <t>カフェでは観光で訪れた方が休憩できるスペースのほか、移住を検討している方向けに就労情報、不動産情報を提供する相談窓口を併設する。数日かけて不動産を探す方には、本事業の宿泊施設の活用を促し利用促進を行なう。カフェ、宿泊施設の食事の提供については地域の特産品を使用し、地元産品のＰＲを行い、帰りにお土産としても購入できるよう物販も行なう。</t>
    <rPh sb="5" eb="7">
      <t>カンコウ</t>
    </rPh>
    <rPh sb="8" eb="9">
      <t>オトズ</t>
    </rPh>
    <rPh sb="11" eb="12">
      <t>カタ</t>
    </rPh>
    <rPh sb="13" eb="15">
      <t>キュウケイ</t>
    </rPh>
    <rPh sb="26" eb="28">
      <t>イジュウ</t>
    </rPh>
    <rPh sb="29" eb="31">
      <t>ケントウ</t>
    </rPh>
    <rPh sb="35" eb="36">
      <t>カタ</t>
    </rPh>
    <rPh sb="36" eb="37">
      <t>ム</t>
    </rPh>
    <rPh sb="39" eb="41">
      <t>シュウロウ</t>
    </rPh>
    <rPh sb="41" eb="43">
      <t>ジョウホウ</t>
    </rPh>
    <rPh sb="44" eb="47">
      <t>フドウサン</t>
    </rPh>
    <rPh sb="47" eb="49">
      <t>ジョウホウ</t>
    </rPh>
    <rPh sb="50" eb="52">
      <t>テイキョウ</t>
    </rPh>
    <rPh sb="54" eb="56">
      <t>ソウダン</t>
    </rPh>
    <rPh sb="56" eb="58">
      <t>マドグチ</t>
    </rPh>
    <rPh sb="59" eb="61">
      <t>ヘイセツ</t>
    </rPh>
    <rPh sb="64" eb="66">
      <t>スウジツ</t>
    </rPh>
    <rPh sb="69" eb="72">
      <t>フドウサン</t>
    </rPh>
    <rPh sb="73" eb="74">
      <t>サガ</t>
    </rPh>
    <rPh sb="75" eb="76">
      <t>カタ</t>
    </rPh>
    <rPh sb="79" eb="80">
      <t>ホン</t>
    </rPh>
    <rPh sb="80" eb="82">
      <t>ジギョウ</t>
    </rPh>
    <rPh sb="83" eb="85">
      <t>シュクハク</t>
    </rPh>
    <rPh sb="85" eb="87">
      <t>シセツ</t>
    </rPh>
    <rPh sb="88" eb="90">
      <t>カツヨウ</t>
    </rPh>
    <rPh sb="91" eb="92">
      <t>ウナガ</t>
    </rPh>
    <rPh sb="93" eb="95">
      <t>リヨウ</t>
    </rPh>
    <rPh sb="95" eb="97">
      <t>ソクシン</t>
    </rPh>
    <rPh sb="98" eb="99">
      <t>オコ</t>
    </rPh>
    <rPh sb="106" eb="108">
      <t>シュクハク</t>
    </rPh>
    <rPh sb="108" eb="110">
      <t>シセツ</t>
    </rPh>
    <rPh sb="111" eb="113">
      <t>ショクジ</t>
    </rPh>
    <rPh sb="114" eb="116">
      <t>テイキョウ</t>
    </rPh>
    <rPh sb="121" eb="123">
      <t>チイキ</t>
    </rPh>
    <rPh sb="124" eb="127">
      <t>トクサンヒン</t>
    </rPh>
    <rPh sb="128" eb="130">
      <t>シヨウ</t>
    </rPh>
    <rPh sb="132" eb="134">
      <t>ジモト</t>
    </rPh>
    <rPh sb="134" eb="136">
      <t>サンピン</t>
    </rPh>
    <rPh sb="140" eb="141">
      <t>オコナ</t>
    </rPh>
    <rPh sb="143" eb="144">
      <t>カエ</t>
    </rPh>
    <rPh sb="147" eb="149">
      <t>ミヤゲ</t>
    </rPh>
    <rPh sb="153" eb="155">
      <t>コウニュウ</t>
    </rPh>
    <rPh sb="160" eb="162">
      <t>ブッパン</t>
    </rPh>
    <rPh sb="163" eb="164">
      <t>オコ</t>
    </rPh>
    <phoneticPr fontId="3"/>
  </si>
  <si>
    <t>○宿泊施設
・観光客向け　15,000円/人（１日あたりにの平均滞在費用）
○カフェ
利用料金は500円/人の設定。（コーヒー400円、ケーキ500円、サンドイッチ500円など）</t>
    <rPh sb="1" eb="3">
      <t>シュクハク</t>
    </rPh>
    <rPh sb="3" eb="5">
      <t>シセツ</t>
    </rPh>
    <rPh sb="7" eb="10">
      <t>カンコウキャク</t>
    </rPh>
    <rPh sb="10" eb="11">
      <t>ム</t>
    </rPh>
    <rPh sb="19" eb="20">
      <t>エン</t>
    </rPh>
    <rPh sb="21" eb="22">
      <t>ヒト</t>
    </rPh>
    <rPh sb="24" eb="25">
      <t>ニチ</t>
    </rPh>
    <rPh sb="30" eb="32">
      <t>ヘイキン</t>
    </rPh>
    <rPh sb="32" eb="34">
      <t>タイザイ</t>
    </rPh>
    <rPh sb="34" eb="36">
      <t>ヒヨウ</t>
    </rPh>
    <rPh sb="44" eb="46">
      <t>リヨウ</t>
    </rPh>
    <rPh sb="46" eb="48">
      <t>リョウキン</t>
    </rPh>
    <rPh sb="52" eb="53">
      <t>エン</t>
    </rPh>
    <rPh sb="54" eb="55">
      <t>ヒト</t>
    </rPh>
    <rPh sb="56" eb="58">
      <t>セッテイ</t>
    </rPh>
    <rPh sb="67" eb="68">
      <t>エン</t>
    </rPh>
    <rPh sb="75" eb="76">
      <t>エン</t>
    </rPh>
    <rPh sb="86" eb="87">
      <t>エン</t>
    </rPh>
    <phoneticPr fontId="3"/>
  </si>
  <si>
    <t>国内向けには、○○トラベル、○○などの宿泊予約サイトに宿泊情報を掲載する。また国内需要だけでなくインバウンド需要も視野にいれているため海外からのアクセスが多い○○サイトに宿泊情報を掲載予定。
移住希望者については、移住者支援を行なっている△△株式会社などと連携して潜在的ニーズを引き出し、移住先として検討していただけるよう△△市の魅力をＰＲしていく。</t>
    <rPh sb="0" eb="2">
      <t>コクナイ</t>
    </rPh>
    <rPh sb="2" eb="3">
      <t>ム</t>
    </rPh>
    <rPh sb="19" eb="21">
      <t>シュクハク</t>
    </rPh>
    <rPh sb="21" eb="23">
      <t>ヨヤク</t>
    </rPh>
    <rPh sb="27" eb="29">
      <t>シュクハク</t>
    </rPh>
    <rPh sb="29" eb="31">
      <t>ジョウホウ</t>
    </rPh>
    <rPh sb="32" eb="34">
      <t>ケイサイ</t>
    </rPh>
    <rPh sb="39" eb="41">
      <t>コクナイ</t>
    </rPh>
    <rPh sb="41" eb="43">
      <t>ジュヨウ</t>
    </rPh>
    <rPh sb="54" eb="56">
      <t>ジュヨウ</t>
    </rPh>
    <rPh sb="57" eb="59">
      <t>シヤ</t>
    </rPh>
    <rPh sb="67" eb="69">
      <t>カイガイ</t>
    </rPh>
    <rPh sb="77" eb="78">
      <t>オオ</t>
    </rPh>
    <rPh sb="85" eb="87">
      <t>シュクハク</t>
    </rPh>
    <rPh sb="87" eb="89">
      <t>ジョウホウ</t>
    </rPh>
    <rPh sb="90" eb="92">
      <t>ケイサイ</t>
    </rPh>
    <rPh sb="92" eb="94">
      <t>ヨテイ</t>
    </rPh>
    <rPh sb="96" eb="98">
      <t>イジュウ</t>
    </rPh>
    <rPh sb="98" eb="101">
      <t>キボウシャ</t>
    </rPh>
    <rPh sb="107" eb="109">
      <t>イジュウ</t>
    </rPh>
    <phoneticPr fontId="3"/>
  </si>
  <si>
    <t>SNS（インスタグラム、フェイスブック等）を活用し、口コミでの利用者増加を狙う。（インスタ映えする古民家の内装、創作和食料理、近隣観光施設の景色など）
英語、中国語、フランス語など多言語でのプロモーション</t>
    <phoneticPr fontId="3"/>
  </si>
  <si>
    <t>△△市は歴史的建造物を多数有し、江戸時代には城下町として栄えた観光地であるが、近年は観光客が減少しており、またコロナによる影響でさらに減少傾向であった。また、当市の人口は平成１３年をピークに人口減少が続き、高齢化の加速、若い世代の人口流出、空き家の増加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※（３）に記載した内容と同様でも可。</t>
    <rPh sb="249" eb="251">
      <t>キサイ</t>
    </rPh>
    <rPh sb="253" eb="255">
      <t>ナイヨウ</t>
    </rPh>
    <rPh sb="256" eb="258">
      <t>ドウヨウ</t>
    </rPh>
    <rPh sb="260" eb="261">
      <t>カ</t>
    </rPh>
    <phoneticPr fontId="3"/>
  </si>
  <si>
    <t>○観光地の活性化
本事業により新たな観光拠点の整備を行なうことで、地域に新たな観光需要を呼び込みこれを契機に観光地としてのＰＲ、各種団体との連携を行ない観光需要に応えていくことで観光地全体の活性化を図る。
○空き家対策
近年、高齢化により△△市では空き家が増加し課題となっているが、古民家を活用する本事業により、街と調和した古民家でありながら洗練された施設に生まれ変わらせることで古い空き家の活用が進んでいくことが期待される。
○交流人口、移住者の増加
観光拠点の整備により、観光需要を増加させるとともに、移住希望者向けのカフェを併設することで移住希望者のニーズに応え、実際にお試し移住として宿泊施設を利用いただくことで移住者を増やし△△市の人口減少を抑制する。</t>
    <phoneticPr fontId="3"/>
  </si>
  <si>
    <t>観光客の増加により、観光地、周辺の商店での観光消費額が増加することにより地域全体に経済効果を得られる。
目標数値
・事業により移住する延べ世帯数△△世帯
・観光客数10％増（○人）（基準年度○年、○人）</t>
    <phoneticPr fontId="3"/>
  </si>
  <si>
    <t>事業者がこれまで実施していたのは菓子製造事業であり、これまで今回のような宿泊施設の運営、移住・定住者向けカフェの運営事業を実施したことがなく、新規事業である。</t>
    <rPh sb="0" eb="3">
      <t>ジギョウシャ</t>
    </rPh>
    <rPh sb="8" eb="10">
      <t>ジッシ</t>
    </rPh>
    <rPh sb="20" eb="22">
      <t>ジギョウ</t>
    </rPh>
    <rPh sb="30" eb="32">
      <t>コンカイ</t>
    </rPh>
    <rPh sb="58" eb="60">
      <t>ジギョウ</t>
    </rPh>
    <rPh sb="61" eb="63">
      <t>ジッシシンキジギョウ</t>
    </rPh>
    <phoneticPr fontId="3"/>
  </si>
  <si>
    <t>かつて栄えた町が再び観光地としての活気を取り戻すための取組みとして、観光だけにとどまらず、移住希望者のニーズに応じたまちづくりを行なう点、また、単に域外からの誘客だけでなく、近隣住民もターゲットにしたカフェ運営を行なうことで、地域内外の利用客の交流拠点を目指す事例は近隣に皆無であり、同様の地域課題を抱える地域にとってのモデルとなりえると考える。</t>
    <rPh sb="153" eb="155">
      <t>チイキ</t>
    </rPh>
    <phoneticPr fontId="3"/>
  </si>
  <si>
    <t>○</t>
  </si>
  <si>
    <t xml:space="preserve">・移住・定住事業での連携・支援
・観光ＰＲ
</t>
    <rPh sb="1" eb="3">
      <t>イジュウ</t>
    </rPh>
    <rPh sb="4" eb="6">
      <t>テイジュウ</t>
    </rPh>
    <rPh sb="6" eb="8">
      <t>ジギョウ</t>
    </rPh>
    <rPh sb="10" eb="12">
      <t>レンケイ</t>
    </rPh>
    <rPh sb="13" eb="15">
      <t>シエン</t>
    </rPh>
    <rPh sb="17" eb="19">
      <t>カンコウ</t>
    </rPh>
    <phoneticPr fontId="3"/>
  </si>
  <si>
    <t xml:space="preserve">・資金の融資
・事業の助言
</t>
    <rPh sb="1" eb="3">
      <t>シキン</t>
    </rPh>
    <rPh sb="4" eb="6">
      <t>ユウシ</t>
    </rPh>
    <rPh sb="8" eb="10">
      <t>ジギョウ</t>
    </rPh>
    <rPh sb="11" eb="13">
      <t>ジョゲン</t>
    </rPh>
    <phoneticPr fontId="3"/>
  </si>
  <si>
    <r>
      <t xml:space="preserve">○○大学
・インターンシップの協力協定提携に基づく地域人材育成、地域ブランド化支援
○○観光協会
・観光地の人材教育、地域の魅力向上にための観光戦略を連携して行なう
地域の民間事業者
</t>
    </r>
    <r>
      <rPr>
        <sz val="10"/>
        <rFont val="ＭＳ ゴシック"/>
        <family val="3"/>
        <charset val="128"/>
      </rPr>
      <t>・事業者間の連携、観光イベントの企画</t>
    </r>
    <rPh sb="2" eb="4">
      <t>ダイガク</t>
    </rPh>
    <rPh sb="15" eb="17">
      <t>キョウリョク</t>
    </rPh>
    <rPh sb="17" eb="19">
      <t>キョウテイ</t>
    </rPh>
    <rPh sb="19" eb="21">
      <t>テイケイ</t>
    </rPh>
    <rPh sb="22" eb="23">
      <t>モト</t>
    </rPh>
    <rPh sb="25" eb="27">
      <t>チイキ</t>
    </rPh>
    <rPh sb="27" eb="29">
      <t>ジンザイ</t>
    </rPh>
    <rPh sb="29" eb="31">
      <t>イクセイ</t>
    </rPh>
    <rPh sb="32" eb="34">
      <t>チイキ</t>
    </rPh>
    <rPh sb="38" eb="39">
      <t>カ</t>
    </rPh>
    <rPh sb="39" eb="41">
      <t>シエン</t>
    </rPh>
    <rPh sb="44" eb="46">
      <t>カンコウ</t>
    </rPh>
    <rPh sb="46" eb="48">
      <t>キョウカイ</t>
    </rPh>
    <rPh sb="50" eb="53">
      <t>カンコウチ</t>
    </rPh>
    <rPh sb="54" eb="56">
      <t>ジンザイ</t>
    </rPh>
    <rPh sb="56" eb="58">
      <t>キョウイク</t>
    </rPh>
    <rPh sb="59" eb="61">
      <t>チイキ</t>
    </rPh>
    <rPh sb="62" eb="64">
      <t>ミリョク</t>
    </rPh>
    <rPh sb="64" eb="66">
      <t>コウジョウ</t>
    </rPh>
    <rPh sb="70" eb="72">
      <t>カンコウ</t>
    </rPh>
    <rPh sb="72" eb="74">
      <t>センリャク</t>
    </rPh>
    <rPh sb="75" eb="77">
      <t>レンケイ</t>
    </rPh>
    <rPh sb="79" eb="80">
      <t>オコ</t>
    </rPh>
    <rPh sb="83" eb="85">
      <t>チイキ</t>
    </rPh>
    <rPh sb="86" eb="88">
      <t>ミンカン</t>
    </rPh>
    <rPh sb="88" eb="91">
      <t>ジギョウシャ</t>
    </rPh>
    <rPh sb="93" eb="96">
      <t>ジギョウシャ</t>
    </rPh>
    <rPh sb="96" eb="97">
      <t>カン</t>
    </rPh>
    <rPh sb="98" eb="100">
      <t>レンケイ</t>
    </rPh>
    <rPh sb="101" eb="103">
      <t>カンコウ</t>
    </rPh>
    <rPh sb="108" eb="110">
      <t>キカク</t>
    </rPh>
    <phoneticPr fontId="3"/>
  </si>
  <si>
    <t>○○銀行△△支店</t>
    <rPh sb="2" eb="4">
      <t>ギンコウ</t>
    </rPh>
    <rPh sb="6" eb="8">
      <t>シテン</t>
    </rPh>
    <phoneticPr fontId="3"/>
  </si>
  <si>
    <t>○○　△△
03-××××-××××</t>
    <phoneticPr fontId="3"/>
  </si>
  <si>
    <t>融資額：100,000千円
融資期間：20年</t>
    <rPh sb="0" eb="3">
      <t>ユウシガク</t>
    </rPh>
    <rPh sb="11" eb="13">
      <t>センエン</t>
    </rPh>
    <rPh sb="14" eb="16">
      <t>ユウシ</t>
    </rPh>
    <rPh sb="16" eb="18">
      <t>キカン</t>
    </rPh>
    <rPh sb="21" eb="22">
      <t>ネン</t>
    </rPh>
    <phoneticPr fontId="3"/>
  </si>
  <si>
    <t xml:space="preserve">
物的担保、人的保証（個人保証等含む）、信用保証協会の保証、その他担保（預金担保等）：無し</t>
    <rPh sb="1" eb="3">
      <t>ブッテキ</t>
    </rPh>
    <rPh sb="3" eb="5">
      <t>タンポ</t>
    </rPh>
    <rPh sb="6" eb="8">
      <t>ジンテキ</t>
    </rPh>
    <rPh sb="8" eb="10">
      <t>ホショウ</t>
    </rPh>
    <rPh sb="11" eb="13">
      <t>コジン</t>
    </rPh>
    <rPh sb="13" eb="15">
      <t>ホショウ</t>
    </rPh>
    <rPh sb="15" eb="16">
      <t>トウ</t>
    </rPh>
    <rPh sb="16" eb="17">
      <t>フク</t>
    </rPh>
    <rPh sb="20" eb="22">
      <t>シンヨウ</t>
    </rPh>
    <rPh sb="22" eb="24">
      <t>ホショウ</t>
    </rPh>
    <rPh sb="24" eb="26">
      <t>キョウカイ</t>
    </rPh>
    <rPh sb="27" eb="29">
      <t>ホショウ</t>
    </rPh>
    <rPh sb="32" eb="33">
      <t>タ</t>
    </rPh>
    <rPh sb="33" eb="35">
      <t>タンポ</t>
    </rPh>
    <rPh sb="36" eb="38">
      <t>ヨキン</t>
    </rPh>
    <rPh sb="38" eb="40">
      <t>タンポ</t>
    </rPh>
    <rPh sb="40" eb="41">
      <t>トウ</t>
    </rPh>
    <rPh sb="43" eb="44">
      <t>ナ</t>
    </rPh>
    <phoneticPr fontId="3"/>
  </si>
  <si>
    <t>事業実施場所は観光スポットとして観光客が集まるルート上の好立地にあり、カフェや物販の収入は見込める。また、本事業は観光需要のみならず、お試し移住、ワーケーション等幅広く対応するものであり、コロナ禍であっても集客可能であり柔軟に対応が可能なことから採算が確保可能と判断します。
宿泊単価、来客数等は市場調査が十分になされていること、近隣に競合の存在がないことから、収支計画書の実現可能性は高いと判断します。</t>
    <rPh sb="0" eb="2">
      <t>ジギョウ</t>
    </rPh>
    <rPh sb="2" eb="4">
      <t>ジッシ</t>
    </rPh>
    <rPh sb="4" eb="6">
      <t>バショ</t>
    </rPh>
    <rPh sb="7" eb="9">
      <t>カンコウ</t>
    </rPh>
    <rPh sb="16" eb="19">
      <t>カンコウキャク</t>
    </rPh>
    <rPh sb="20" eb="21">
      <t>アツ</t>
    </rPh>
    <rPh sb="26" eb="27">
      <t>ジョウ</t>
    </rPh>
    <rPh sb="28" eb="31">
      <t>コウリッチ</t>
    </rPh>
    <rPh sb="39" eb="41">
      <t>ブッパン</t>
    </rPh>
    <rPh sb="42" eb="44">
      <t>シュウニュウ</t>
    </rPh>
    <rPh sb="45" eb="47">
      <t>ミコ</t>
    </rPh>
    <rPh sb="53" eb="54">
      <t>ホン</t>
    </rPh>
    <rPh sb="54" eb="56">
      <t>ジギョウ</t>
    </rPh>
    <rPh sb="57" eb="59">
      <t>カンコウ</t>
    </rPh>
    <rPh sb="59" eb="61">
      <t>ジュヨウ</t>
    </rPh>
    <rPh sb="68" eb="69">
      <t>タメ</t>
    </rPh>
    <rPh sb="70" eb="72">
      <t>イジュウ</t>
    </rPh>
    <rPh sb="80" eb="81">
      <t>トウ</t>
    </rPh>
    <rPh sb="81" eb="83">
      <t>ハバヒロ</t>
    </rPh>
    <rPh sb="84" eb="86">
      <t>タイオウ</t>
    </rPh>
    <rPh sb="97" eb="98">
      <t>カ</t>
    </rPh>
    <rPh sb="103" eb="105">
      <t>シュウキャク</t>
    </rPh>
    <rPh sb="105" eb="107">
      <t>カノウ</t>
    </rPh>
    <rPh sb="110" eb="112">
      <t>ジュウナン</t>
    </rPh>
    <rPh sb="113" eb="115">
      <t>タイオウ</t>
    </rPh>
    <rPh sb="116" eb="118">
      <t>カノウ</t>
    </rPh>
    <rPh sb="123" eb="125">
      <t>サイサン</t>
    </rPh>
    <rPh sb="126" eb="128">
      <t>カクホ</t>
    </rPh>
    <rPh sb="128" eb="130">
      <t>カノウ</t>
    </rPh>
    <rPh sb="131" eb="133">
      <t>ハンダン</t>
    </rPh>
    <rPh sb="139" eb="141">
      <t>シュクハク</t>
    </rPh>
    <rPh sb="141" eb="143">
      <t>タンカ</t>
    </rPh>
    <rPh sb="144" eb="147">
      <t>ライキャクスウ</t>
    </rPh>
    <rPh sb="147" eb="148">
      <t>トウ</t>
    </rPh>
    <rPh sb="149" eb="151">
      <t>シジョウ</t>
    </rPh>
    <rPh sb="151" eb="153">
      <t>チョウサ</t>
    </rPh>
    <rPh sb="154" eb="156">
      <t>ジュウブン</t>
    </rPh>
    <rPh sb="166" eb="168">
      <t>キンリン</t>
    </rPh>
    <rPh sb="169" eb="171">
      <t>キョウゴウ</t>
    </rPh>
    <rPh sb="172" eb="174">
      <t>ソンザイ</t>
    </rPh>
    <rPh sb="182" eb="184">
      <t>シュウシ</t>
    </rPh>
    <rPh sb="184" eb="187">
      <t>ケイカクショ</t>
    </rPh>
    <rPh sb="188" eb="190">
      <t>ジツゲン</t>
    </rPh>
    <rPh sb="190" eb="193">
      <t>カノウセイ</t>
    </rPh>
    <rPh sb="194" eb="195">
      <t>タカ</t>
    </rPh>
    <rPh sb="197" eb="199">
      <t>ハンダン</t>
    </rPh>
    <phoneticPr fontId="3"/>
  </si>
  <si>
    <t>①事業に内在するリスクとその回避策に係る検討内容、結果（300字程度）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事業の実現可能性や持続可能性を見据え、これらのリスクに対して、内容を記載してください。そのうえで、リスク回避・軽減策を記載してください。</t>
    <phoneticPr fontId="4"/>
  </si>
  <si>
    <t>②金融機関見解（リスクに関する検討内容、結果に関する見解を経営等の観点から記載してください。）（300字程度）
※融資を受ける金融機関を検討中の場合は記載不要です。</t>
    <rPh sb="5" eb="7">
      <t>ケンカイ</t>
    </rPh>
    <rPh sb="51" eb="54">
      <t>ジテイド</t>
    </rPh>
    <rPh sb="57" eb="59">
      <t>ユウシ</t>
    </rPh>
    <rPh sb="60" eb="61">
      <t>ウ</t>
    </rPh>
    <rPh sb="63" eb="67">
      <t>キンユウキカン</t>
    </rPh>
    <rPh sb="68" eb="71">
      <t>ケントウチュウ</t>
    </rPh>
    <rPh sb="72" eb="74">
      <t>バアイ</t>
    </rPh>
    <rPh sb="75" eb="77">
      <t>キサイ</t>
    </rPh>
    <rPh sb="77" eb="79">
      <t>フヨウ</t>
    </rPh>
    <phoneticPr fontId="4"/>
  </si>
  <si>
    <t>①事業化段階及び事業化後において助言・フォローを行う者（特に経営に影響を与えるおそれがある事象が生じた場合等において、事業の継続性確保のために助言を行う主体について、現時点の想定で記載ください。）</t>
    <rPh sb="83" eb="86">
      <t>ゲンジテン</t>
    </rPh>
    <rPh sb="87" eb="89">
      <t>ソウテイ</t>
    </rPh>
    <rPh sb="90" eb="92">
      <t>キサイ</t>
    </rPh>
    <phoneticPr fontId="4"/>
  </si>
  <si>
    <t>②フォロー体制（①の者がどのような状況において、どのような支援・協力といったフォローを行うのか記載してください。）（200字程度）</t>
    <rPh sb="5" eb="7">
      <t>タイセイ</t>
    </rPh>
    <rPh sb="10" eb="11">
      <t>モノ</t>
    </rPh>
    <rPh sb="17" eb="19">
      <t>ジョウキョウ</t>
    </rPh>
    <rPh sb="29" eb="31">
      <t>シエン</t>
    </rPh>
    <rPh sb="32" eb="34">
      <t>キョウリョク</t>
    </rPh>
    <rPh sb="43" eb="44">
      <t>オコナ</t>
    </rPh>
    <rPh sb="47" eb="49">
      <t>キサイ</t>
    </rPh>
    <rPh sb="61" eb="64">
      <t>ジテイド</t>
    </rPh>
    <phoneticPr fontId="4"/>
  </si>
  <si>
    <t>・人材確保
→立ち上げメンバーはすでに長年ホテルでの勤務経験がある者を複数名確保。その他、今後の募集についてはパートを中心に柔軟な働き方に対応することで人材を幅広く集める。
・観光客、宿泊客の獲得
→新型コロナ急拡大による観光客数の減少による宿泊件数の減少のリスクについては。リモートワーク対応施設であることを活かし、ワーケーション施設としての宿泊利用を促す。
→大手宿泊予約サイトの活用やSNS等による積極的なプロモーション。</t>
    <phoneticPr fontId="3"/>
  </si>
  <si>
    <t>事業実施地である○○は、かつて栄えた城下町の古い町並みが残る豊かな自然に囲まれた地域資源の豊富なエリアです。コロナによる人の移動制限が解除され、観光需要も少しずつ回復に向かっているところ、この度の観光拠点となる宿泊施設の整備及びカフェ整備を行なう本事業は、観光需要のみならずお試し移住、ワーケーション等幅広いニーズに対応するほか、住民と観光客との交流を生み出し考えます。市、観光協会、商工会議所、コンサル等連携し観光地ＰＲを実施しており、本事業への相乗効果も期待でき、採算確保が可能と考えます。</t>
    <phoneticPr fontId="3"/>
  </si>
  <si>
    <t>・△△銀行
・△△市
・△△市観光協会
・△△大学</t>
    <phoneticPr fontId="3"/>
  </si>
  <si>
    <t>○　△△銀行
事業実施のモニタリングや助言。
○　△△市
地域事業者、住民等との連携の調整、観光地のＰＲ、地域への誘客支援
○　△△市観光協会
市内宿泊希望者への紹介、観光ガイド、街歩きプランなどの提供
○　△△大学
観光地にぎわい創出についての助言</t>
    <phoneticPr fontId="3"/>
  </si>
  <si>
    <t>融資元である△△銀行へ四半期ごとに報告を行ない、必要に応じて経営等の助言をいただき改善していきたい。</t>
    <phoneticPr fontId="3"/>
  </si>
  <si>
    <t>２　⒁②を除き全項目について記載すること</t>
    <rPh sb="5" eb="6">
      <t>ノゾ</t>
    </rPh>
    <rPh sb="7" eb="10">
      <t>ゼンコウモク</t>
    </rPh>
    <rPh sb="14" eb="16">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</si>
</sst>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62">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26"/>
      <name val="ＭＳ Ｐゴシック"/>
      <family val="3"/>
      <charset val="128"/>
    </font>
    <font>
      <b/>
      <sz val="36"/>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
      <sz val="10"/>
      <name val="ＭＳ ゴシック"/>
      <family val="3"/>
      <charset val="128"/>
    </font>
  </fonts>
  <fills count="12">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s>
  <borders count="14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2" fillId="0" borderId="0"/>
    <xf numFmtId="0" fontId="1" fillId="0" borderId="0">
      <alignment vertical="center"/>
    </xf>
  </cellStyleXfs>
  <cellXfs count="570">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xf numFmtId="0" fontId="5" fillId="0" borderId="0" xfId="1" applyFont="1" applyAlignment="1">
      <alignment horizontal="right" vertical="center"/>
    </xf>
    <xf numFmtId="0" fontId="5" fillId="0" borderId="0" xfId="1" applyFont="1"/>
    <xf numFmtId="176" fontId="5" fillId="0" borderId="0" xfId="1" applyNumberFormat="1" applyFont="1" applyAlignment="1">
      <alignment vertical="center"/>
    </xf>
    <xf numFmtId="0" fontId="6" fillId="0" borderId="0" xfId="1" applyFont="1" applyAlignment="1">
      <alignment vertical="center"/>
    </xf>
    <xf numFmtId="0" fontId="7" fillId="0" borderId="0" xfId="1" applyFont="1"/>
    <xf numFmtId="0" fontId="6" fillId="0" borderId="0" xfId="1" applyFont="1" applyAlignment="1">
      <alignment horizontal="right" vertical="center"/>
    </xf>
    <xf numFmtId="0" fontId="7" fillId="0" borderId="0" xfId="1" applyFont="1" applyAlignment="1">
      <alignment horizontal="right" vertical="center"/>
    </xf>
    <xf numFmtId="0" fontId="8" fillId="0" borderId="0" xfId="1" applyFont="1" applyAlignment="1">
      <alignment horizontal="center" vertical="center" wrapText="1"/>
    </xf>
    <xf numFmtId="0" fontId="6" fillId="0" borderId="0" xfId="1" applyFont="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xf numFmtId="0" fontId="17" fillId="0" borderId="0" xfId="1" applyFont="1" applyAlignment="1">
      <alignment horizontal="left" vertical="center" shrinkToFit="1"/>
    </xf>
    <xf numFmtId="0" fontId="9" fillId="0" borderId="0" xfId="1" applyFont="1" applyAlignment="1">
      <alignment horizontal="left" vertical="center"/>
    </xf>
    <xf numFmtId="0" fontId="9" fillId="0" borderId="0" xfId="1" applyFont="1" applyAlignment="1">
      <alignment horizontal="center" vertical="center"/>
    </xf>
    <xf numFmtId="0" fontId="23" fillId="0" borderId="0" xfId="3" applyFont="1" applyAlignment="1">
      <alignment vertical="center"/>
    </xf>
    <xf numFmtId="177" fontId="24" fillId="0" borderId="0" xfId="4" applyNumberFormat="1" applyFont="1">
      <alignment vertical="center"/>
    </xf>
    <xf numFmtId="0" fontId="2" fillId="0" borderId="0" xfId="4" applyFont="1" applyAlignment="1">
      <alignment vertical="center" wrapText="1"/>
    </xf>
    <xf numFmtId="0" fontId="10" fillId="0" borderId="0" xfId="1" applyFont="1" applyAlignment="1">
      <alignment horizontal="left"/>
    </xf>
    <xf numFmtId="0" fontId="27" fillId="0" borderId="0" xfId="1" applyFont="1" applyAlignment="1">
      <alignment horizontal="left" vertical="center"/>
    </xf>
    <xf numFmtId="0" fontId="29" fillId="0" borderId="0" xfId="3" applyFont="1" applyAlignment="1">
      <alignment horizontal="center" vertical="center"/>
    </xf>
    <xf numFmtId="0" fontId="6" fillId="4" borderId="109"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113"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16" xfId="1" applyFont="1" applyBorder="1" applyAlignment="1">
      <alignment horizontal="left" vertical="center" shrinkToFit="1"/>
    </xf>
    <xf numFmtId="0" fontId="8" fillId="0" borderId="115" xfId="1" applyFont="1" applyBorder="1" applyAlignment="1">
      <alignment horizontal="left" vertical="center" wrapText="1"/>
    </xf>
    <xf numFmtId="0" fontId="8" fillId="0" borderId="116" xfId="1" applyFont="1" applyBorder="1" applyAlignment="1">
      <alignment horizontal="left" vertical="center" wrapText="1"/>
    </xf>
    <xf numFmtId="0" fontId="32" fillId="0" borderId="0" xfId="1" applyFont="1" applyAlignment="1">
      <alignment horizontal="right" vertical="center"/>
    </xf>
    <xf numFmtId="0" fontId="33" fillId="0" borderId="0" xfId="1" applyFont="1" applyAlignment="1">
      <alignment horizontal="center" vertical="center"/>
    </xf>
    <xf numFmtId="0" fontId="34" fillId="0" borderId="0" xfId="1" applyFont="1"/>
    <xf numFmtId="0" fontId="36" fillId="0" borderId="0" xfId="3" applyFont="1" applyAlignment="1">
      <alignment vertical="center"/>
    </xf>
    <xf numFmtId="0" fontId="37" fillId="0" borderId="0" xfId="4" applyFont="1" applyAlignment="1">
      <alignment horizontal="center" vertical="center"/>
    </xf>
    <xf numFmtId="0" fontId="23" fillId="0" borderId="0" xfId="3" applyFont="1" applyAlignment="1">
      <alignment horizontal="left" vertical="center"/>
    </xf>
    <xf numFmtId="0" fontId="38" fillId="0" borderId="0" xfId="3" applyFont="1" applyAlignment="1">
      <alignment vertical="center"/>
    </xf>
    <xf numFmtId="0" fontId="39" fillId="0" borderId="0" xfId="3" applyFont="1" applyAlignment="1">
      <alignment horizontal="center" vertical="center"/>
    </xf>
    <xf numFmtId="0" fontId="1" fillId="0" borderId="0" xfId="4">
      <alignment vertical="center"/>
    </xf>
    <xf numFmtId="0" fontId="38" fillId="0" borderId="0" xfId="3" applyFont="1" applyAlignment="1">
      <alignment horizontal="right" vertical="center"/>
    </xf>
    <xf numFmtId="0" fontId="42" fillId="0" borderId="0" xfId="3" applyFont="1" applyAlignment="1">
      <alignment vertical="center"/>
    </xf>
    <xf numFmtId="0" fontId="44" fillId="0" borderId="0" xfId="3" applyFont="1" applyAlignment="1">
      <alignment vertical="center"/>
    </xf>
    <xf numFmtId="0" fontId="45" fillId="0" borderId="0" xfId="4" applyFont="1">
      <alignment vertical="center"/>
    </xf>
    <xf numFmtId="0" fontId="44" fillId="0" borderId="0" xfId="3" applyFont="1" applyAlignment="1">
      <alignment vertical="center" wrapText="1"/>
    </xf>
    <xf numFmtId="0" fontId="23" fillId="0" borderId="12" xfId="3" applyFont="1" applyBorder="1" applyAlignment="1">
      <alignment vertical="center"/>
    </xf>
    <xf numFmtId="0" fontId="23" fillId="0" borderId="17" xfId="3" applyFont="1" applyBorder="1" applyAlignment="1">
      <alignment vertical="center"/>
    </xf>
    <xf numFmtId="0" fontId="23" fillId="0" borderId="27" xfId="3" applyFont="1" applyBorder="1" applyAlignment="1">
      <alignment vertical="center"/>
    </xf>
    <xf numFmtId="0" fontId="23" fillId="0" borderId="123" xfId="3" applyFont="1" applyBorder="1" applyAlignment="1">
      <alignment vertical="center"/>
    </xf>
    <xf numFmtId="0" fontId="23" fillId="0" borderId="124" xfId="3" applyFont="1" applyBorder="1" applyAlignment="1">
      <alignment vertical="center"/>
    </xf>
    <xf numFmtId="0" fontId="23" fillId="0" borderId="126" xfId="3" applyFont="1" applyBorder="1" applyAlignment="1">
      <alignment vertical="center"/>
    </xf>
    <xf numFmtId="0" fontId="46" fillId="0" borderId="0" xfId="3" applyFont="1" applyAlignment="1">
      <alignment horizontal="center" vertical="center"/>
    </xf>
    <xf numFmtId="0" fontId="48" fillId="0" borderId="0" xfId="3" applyFont="1" applyAlignment="1">
      <alignment horizontal="center" vertical="center" wrapText="1"/>
    </xf>
    <xf numFmtId="0" fontId="36" fillId="0" borderId="27" xfId="3" applyFont="1" applyBorder="1" applyAlignment="1">
      <alignment vertical="center"/>
    </xf>
    <xf numFmtId="0" fontId="49" fillId="0" borderId="27" xfId="3" applyFont="1" applyBorder="1" applyAlignment="1">
      <alignment vertical="center"/>
    </xf>
    <xf numFmtId="0" fontId="23" fillId="0" borderId="132" xfId="3" applyFont="1" applyBorder="1" applyAlignment="1">
      <alignment vertical="center"/>
    </xf>
    <xf numFmtId="0" fontId="23" fillId="0" borderId="133" xfId="3" applyFont="1" applyBorder="1" applyAlignment="1">
      <alignment vertical="center"/>
    </xf>
    <xf numFmtId="0" fontId="36" fillId="0" borderId="126" xfId="3" applyFont="1" applyBorder="1" applyAlignment="1">
      <alignment vertical="center"/>
    </xf>
    <xf numFmtId="0" fontId="23" fillId="0" borderId="125" xfId="3" applyFont="1" applyBorder="1" applyAlignment="1">
      <alignment vertical="center"/>
    </xf>
    <xf numFmtId="0" fontId="23" fillId="0" borderId="134" xfId="3" applyFont="1" applyBorder="1" applyAlignment="1">
      <alignment vertical="center"/>
    </xf>
    <xf numFmtId="0" fontId="23" fillId="0" borderId="135" xfId="3" applyFont="1" applyBorder="1" applyAlignment="1">
      <alignment vertical="center"/>
    </xf>
    <xf numFmtId="0" fontId="23" fillId="0" borderId="0" xfId="3" applyFont="1" applyAlignment="1">
      <alignment horizontal="center" vertical="center"/>
    </xf>
    <xf numFmtId="0" fontId="1" fillId="0" borderId="0" xfId="4" applyAlignment="1">
      <alignment horizontal="center" vertical="center" shrinkToFit="1"/>
    </xf>
    <xf numFmtId="0" fontId="36" fillId="0" borderId="0" xfId="3" applyFont="1" applyAlignment="1">
      <alignment horizontal="center" vertical="center" shrinkToFit="1"/>
    </xf>
    <xf numFmtId="0" fontId="23" fillId="0" borderId="12" xfId="3" applyFont="1" applyBorder="1" applyAlignment="1">
      <alignment horizontal="left" vertical="center"/>
    </xf>
    <xf numFmtId="0" fontId="38" fillId="0" borderId="12" xfId="3" applyFont="1" applyBorder="1" applyAlignment="1">
      <alignment vertical="center"/>
    </xf>
    <xf numFmtId="0" fontId="36" fillId="0" borderId="12" xfId="3" applyFont="1" applyBorder="1" applyAlignment="1">
      <alignment vertical="center"/>
    </xf>
    <xf numFmtId="0" fontId="23" fillId="0" borderId="1" xfId="3" applyFont="1" applyBorder="1" applyAlignment="1">
      <alignment horizontal="left" vertical="center"/>
    </xf>
    <xf numFmtId="0" fontId="23" fillId="0" borderId="1" xfId="3" applyFont="1" applyBorder="1" applyAlignment="1">
      <alignment vertical="center"/>
    </xf>
    <xf numFmtId="0" fontId="23" fillId="0" borderId="118" xfId="3" applyFont="1" applyBorder="1" applyAlignment="1">
      <alignment vertical="center"/>
    </xf>
    <xf numFmtId="0" fontId="1" fillId="0" borderId="0" xfId="4" applyAlignment="1">
      <alignment horizontal="center" vertical="center"/>
    </xf>
    <xf numFmtId="0" fontId="23" fillId="0" borderId="0" xfId="3" applyFont="1" applyAlignment="1">
      <alignment vertical="center" wrapText="1"/>
    </xf>
    <xf numFmtId="0" fontId="8" fillId="0" borderId="115" xfId="1" applyFont="1" applyBorder="1" applyAlignment="1">
      <alignment horizontal="left" vertical="center" wrapText="1" shrinkToFit="1"/>
    </xf>
    <xf numFmtId="0" fontId="47" fillId="0" borderId="93" xfId="3" applyFont="1" applyBorder="1" applyAlignment="1">
      <alignment horizontal="center" vertical="center"/>
    </xf>
    <xf numFmtId="0" fontId="23" fillId="0" borderId="23" xfId="3" applyFont="1" applyBorder="1" applyAlignment="1">
      <alignment vertical="center"/>
    </xf>
    <xf numFmtId="0" fontId="58" fillId="0" borderId="27" xfId="3" applyFont="1" applyBorder="1" applyAlignment="1">
      <alignment vertical="center"/>
    </xf>
    <xf numFmtId="0" fontId="58" fillId="0" borderId="0" xfId="3" applyFont="1" applyAlignment="1">
      <alignment vertical="center"/>
    </xf>
    <xf numFmtId="0" fontId="23" fillId="0" borderId="62" xfId="3" applyFont="1" applyBorder="1" applyAlignment="1">
      <alignment vertical="center"/>
    </xf>
    <xf numFmtId="0" fontId="53" fillId="0" borderId="27" xfId="3" applyFont="1" applyBorder="1" applyAlignment="1">
      <alignment horizontal="left" vertical="center"/>
    </xf>
    <xf numFmtId="0" fontId="37" fillId="0" borderId="27" xfId="3" applyFont="1" applyBorder="1" applyAlignment="1">
      <alignment vertical="center"/>
    </xf>
    <xf numFmtId="0" fontId="37" fillId="0" borderId="27" xfId="3" applyFont="1" applyBorder="1" applyAlignment="1">
      <alignment vertical="center" wrapText="1"/>
    </xf>
    <xf numFmtId="0" fontId="12" fillId="2" borderId="9" xfId="1" applyFont="1" applyFill="1" applyBorder="1" applyAlignment="1">
      <alignment horizontal="center" vertical="center" wrapText="1"/>
    </xf>
    <xf numFmtId="0" fontId="6" fillId="2" borderId="4" xfId="1" applyFont="1" applyFill="1" applyBorder="1"/>
    <xf numFmtId="0" fontId="6" fillId="2" borderId="8" xfId="1" applyFont="1" applyFill="1" applyBorder="1"/>
    <xf numFmtId="0" fontId="7" fillId="0" borderId="5" xfId="1" applyFont="1" applyBorder="1" applyAlignment="1">
      <alignment horizontal="left" vertical="top"/>
    </xf>
    <xf numFmtId="0" fontId="7" fillId="0" borderId="4" xfId="1" applyFont="1" applyBorder="1" applyAlignment="1">
      <alignment horizontal="left" vertical="top"/>
    </xf>
    <xf numFmtId="0" fontId="57" fillId="0" borderId="1" xfId="1" applyFont="1" applyBorder="1" applyAlignment="1">
      <alignment horizontal="left" wrapText="1"/>
    </xf>
    <xf numFmtId="0" fontId="1" fillId="0" borderId="1" xfId="1" applyBorder="1"/>
    <xf numFmtId="0" fontId="10" fillId="0" borderId="0" xfId="1" applyFont="1" applyAlignment="1">
      <alignment horizontal="left" vertical="center" wrapText="1"/>
    </xf>
    <xf numFmtId="0" fontId="6" fillId="0" borderId="0" xfId="1" applyFont="1"/>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4"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7" fillId="0" borderId="35" xfId="1" applyFont="1" applyBorder="1" applyAlignment="1">
      <alignment horizontal="left" vertical="top"/>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Border="1" applyAlignment="1">
      <alignment horizontal="left" vertical="center" wrapText="1"/>
    </xf>
    <xf numFmtId="0" fontId="12" fillId="0" borderId="33" xfId="1" applyFont="1" applyBorder="1" applyAlignment="1">
      <alignment horizontal="left" vertical="center" wrapText="1"/>
    </xf>
    <xf numFmtId="0" fontId="12" fillId="0" borderId="78" xfId="1" applyFont="1" applyBorder="1" applyAlignment="1">
      <alignment horizontal="left" vertical="center" wrapText="1"/>
    </xf>
    <xf numFmtId="0" fontId="12" fillId="0" borderId="71" xfId="1" applyFont="1" applyBorder="1" applyAlignment="1">
      <alignment horizontal="left" vertical="center" wrapText="1"/>
    </xf>
    <xf numFmtId="0" fontId="12" fillId="0" borderId="14" xfId="1" applyFont="1" applyBorder="1" applyAlignment="1">
      <alignment horizontal="left" vertical="center" wrapText="1"/>
    </xf>
    <xf numFmtId="0" fontId="12" fillId="0" borderId="73" xfId="1" applyFont="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12" fillId="0" borderId="22" xfId="1" applyFont="1" applyBorder="1" applyAlignment="1">
      <alignment horizontal="left" vertical="center" wrapText="1"/>
    </xf>
    <xf numFmtId="0" fontId="12" fillId="0" borderId="21" xfId="1" applyFont="1" applyBorder="1" applyAlignment="1">
      <alignment horizontal="left" vertical="center" wrapText="1"/>
    </xf>
    <xf numFmtId="0" fontId="12" fillId="0" borderId="76" xfId="1" applyFont="1" applyBorder="1" applyAlignment="1">
      <alignment horizontal="left" vertical="center" wrapText="1"/>
    </xf>
    <xf numFmtId="0" fontId="55"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55"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20" fillId="0" borderId="0" xfId="1" applyFont="1" applyAlignment="1">
      <alignment horizontal="center" vertical="center" shrinkToFit="1"/>
    </xf>
    <xf numFmtId="0" fontId="15" fillId="9" borderId="47" xfId="1" applyFont="1" applyFill="1" applyBorder="1" applyAlignment="1">
      <alignment horizontal="left" vertical="center"/>
    </xf>
    <xf numFmtId="0" fontId="21" fillId="0" borderId="0" xfId="1" applyFont="1" applyAlignment="1">
      <alignment horizontal="center" vertical="center"/>
    </xf>
    <xf numFmtId="0" fontId="15" fillId="9" borderId="39" xfId="1" applyFont="1" applyFill="1" applyBorder="1" applyAlignment="1">
      <alignment horizontal="left" vertical="center"/>
    </xf>
    <xf numFmtId="0" fontId="20" fillId="0" borderId="12" xfId="1" applyFont="1" applyBorder="1" applyAlignment="1">
      <alignment horizontal="left" vertical="center"/>
    </xf>
    <xf numFmtId="0" fontId="19" fillId="0" borderId="12" xfId="1" applyFont="1" applyBorder="1"/>
    <xf numFmtId="0" fontId="25" fillId="11" borderId="0" xfId="4" applyFont="1" applyFill="1" applyAlignment="1">
      <alignment horizontal="center" vertical="center" wrapText="1"/>
    </xf>
    <xf numFmtId="177" fontId="24" fillId="10" borderId="0" xfId="4" applyNumberFormat="1" applyFont="1" applyFill="1" applyAlignment="1">
      <alignment horizontal="center" vertical="center"/>
    </xf>
    <xf numFmtId="178" fontId="10" fillId="0" borderId="94" xfId="1" applyNumberFormat="1" applyFont="1" applyBorder="1" applyAlignment="1">
      <alignment horizontal="center" vertical="center" wrapText="1"/>
    </xf>
    <xf numFmtId="178" fontId="10" fillId="0" borderId="91" xfId="1" applyNumberFormat="1" applyFont="1" applyBorder="1" applyAlignment="1">
      <alignment horizontal="center" vertical="center" wrapText="1"/>
    </xf>
    <xf numFmtId="178" fontId="10" fillId="0" borderId="93" xfId="1" applyNumberFormat="1" applyFont="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Alignment="1">
      <alignment horizontal="left" vertical="center"/>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0" fontId="7" fillId="0" borderId="99"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7" fillId="0" borderId="81" xfId="1" applyFont="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178" fontId="10" fillId="0" borderId="96" xfId="1" applyNumberFormat="1" applyFont="1" applyBorder="1" applyAlignment="1">
      <alignment horizontal="center" vertical="center" wrapText="1"/>
    </xf>
    <xf numFmtId="178" fontId="10" fillId="0" borderId="39" xfId="1" applyNumberFormat="1" applyFont="1" applyBorder="1" applyAlignment="1">
      <alignment horizontal="center" vertical="center" wrapText="1"/>
    </xf>
    <xf numFmtId="178" fontId="10" fillId="0" borderId="95" xfId="1" applyNumberFormat="1" applyFont="1" applyBorder="1" applyAlignment="1">
      <alignment horizontal="center" vertical="center" wrapText="1"/>
    </xf>
    <xf numFmtId="0" fontId="6" fillId="0" borderId="106" xfId="1" applyFont="1" applyBorder="1" applyAlignment="1">
      <alignment horizontal="right" vertical="center"/>
    </xf>
    <xf numFmtId="0" fontId="6" fillId="0" borderId="105" xfId="1" applyFont="1" applyBorder="1" applyAlignment="1">
      <alignment horizontal="right" vertical="center"/>
    </xf>
    <xf numFmtId="0" fontId="6" fillId="0" borderId="104" xfId="1" applyFont="1" applyBorder="1" applyAlignment="1">
      <alignment horizontal="right"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0" xfId="1" applyFont="1" applyBorder="1" applyAlignment="1">
      <alignment horizontal="left" vertical="top"/>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08" xfId="1" applyFont="1" applyFill="1" applyBorder="1" applyAlignment="1">
      <alignment vertical="center"/>
    </xf>
    <xf numFmtId="38" fontId="8" fillId="4" borderId="107"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Alignment="1">
      <alignment horizontal="left"/>
    </xf>
    <xf numFmtId="0" fontId="10" fillId="0" borderId="1" xfId="1" applyFont="1" applyBorder="1" applyAlignment="1">
      <alignment horizontal="left" vertical="center" shrinkToFit="1"/>
    </xf>
    <xf numFmtId="0" fontId="10" fillId="0" borderId="1" xfId="1" applyFont="1" applyBorder="1" applyAlignment="1">
      <alignment horizontal="left" shrinkToFit="1"/>
    </xf>
    <xf numFmtId="38" fontId="8" fillId="0" borderId="112" xfId="2" applyFont="1" applyBorder="1" applyAlignment="1">
      <alignment horizontal="right" vertical="center"/>
    </xf>
    <xf numFmtId="38" fontId="8" fillId="0" borderId="62" xfId="2" applyFont="1" applyBorder="1" applyAlignment="1">
      <alignment horizontal="right" vertical="center"/>
    </xf>
    <xf numFmtId="38" fontId="8" fillId="0" borderId="111" xfId="2" applyFont="1" applyBorder="1" applyAlignment="1">
      <alignment horizontal="right" vertical="center"/>
    </xf>
    <xf numFmtId="0" fontId="57" fillId="0" borderId="0" xfId="1" applyFont="1" applyAlignment="1">
      <alignment horizontal="left" vertical="center" wrapText="1"/>
    </xf>
    <xf numFmtId="0" fontId="57" fillId="0" borderId="0" xfId="1" applyFont="1" applyAlignment="1">
      <alignment horizontal="left"/>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14" xfId="2" applyFont="1" applyBorder="1" applyAlignment="1">
      <alignment horizontal="right" vertical="center"/>
    </xf>
    <xf numFmtId="38" fontId="8" fillId="0" borderId="39"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08"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0"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38" fontId="8" fillId="0" borderId="39" xfId="2" applyFont="1" applyFill="1" applyBorder="1" applyAlignment="1">
      <alignment horizontal="right" vertical="center"/>
    </xf>
    <xf numFmtId="38" fontId="8" fillId="0" borderId="43" xfId="2" applyFont="1" applyFill="1" applyBorder="1" applyAlignment="1">
      <alignment horizontal="right" vertical="center"/>
    </xf>
    <xf numFmtId="38" fontId="8" fillId="0" borderId="117" xfId="2" applyFont="1" applyBorder="1" applyAlignment="1">
      <alignment horizontal="right" vertical="center"/>
    </xf>
    <xf numFmtId="0" fontId="13" fillId="7" borderId="27" xfId="1" applyFont="1" applyFill="1" applyBorder="1" applyAlignment="1">
      <alignment vertical="center" textRotation="255"/>
    </xf>
    <xf numFmtId="0" fontId="13" fillId="7" borderId="109" xfId="1" applyFont="1" applyFill="1" applyBorder="1" applyAlignment="1">
      <alignment vertical="center" textRotation="255"/>
    </xf>
    <xf numFmtId="0" fontId="13" fillId="7" borderId="0" xfId="1" applyFont="1" applyFill="1" applyAlignment="1">
      <alignment vertical="center" textRotation="255"/>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5" fillId="0" borderId="0" xfId="1" applyFont="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Alignment="1">
      <alignment horizontal="center" vertical="center"/>
    </xf>
    <xf numFmtId="0" fontId="17" fillId="8" borderId="26" xfId="1" applyFont="1" applyFill="1" applyBorder="1" applyAlignment="1">
      <alignment horizontal="center" vertical="center"/>
    </xf>
    <xf numFmtId="0" fontId="17" fillId="8" borderId="0" xfId="1" applyFont="1" applyFill="1" applyAlignment="1">
      <alignment horizontal="center" vertical="center"/>
    </xf>
    <xf numFmtId="0" fontId="17" fillId="8" borderId="118" xfId="1" applyFont="1" applyFill="1" applyBorder="1" applyAlignment="1">
      <alignment horizontal="center" vertical="center"/>
    </xf>
    <xf numFmtId="0" fontId="33" fillId="0" borderId="12" xfId="1" applyFont="1" applyBorder="1" applyAlignment="1">
      <alignment horizontal="left" vertical="center"/>
    </xf>
    <xf numFmtId="0" fontId="10" fillId="7" borderId="0" xfId="1" applyFont="1" applyFill="1" applyAlignment="1">
      <alignment horizontal="center" vertical="center"/>
    </xf>
    <xf numFmtId="0" fontId="10" fillId="7" borderId="119" xfId="1" applyFont="1" applyFill="1" applyBorder="1" applyAlignment="1">
      <alignment horizontal="center" vertical="center"/>
    </xf>
    <xf numFmtId="0" fontId="10" fillId="7" borderId="117"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1" fillId="7" borderId="120" xfId="1" applyFont="1" applyFill="1" applyBorder="1" applyAlignment="1">
      <alignment horizontal="center" vertical="center" shrinkToFit="1"/>
    </xf>
    <xf numFmtId="0" fontId="31" fillId="7" borderId="80" xfId="1" applyFont="1" applyFill="1" applyBorder="1" applyAlignment="1">
      <alignment horizontal="center" vertical="center" shrinkToFit="1"/>
    </xf>
    <xf numFmtId="0" fontId="23" fillId="0" borderId="40" xfId="3" applyFont="1" applyBorder="1" applyAlignment="1">
      <alignment horizontal="center" vertical="center"/>
    </xf>
    <xf numFmtId="0" fontId="23" fillId="0" borderId="39" xfId="3" applyFont="1" applyBorder="1" applyAlignment="1">
      <alignment horizontal="center" vertical="center"/>
    </xf>
    <xf numFmtId="0" fontId="23" fillId="0" borderId="95" xfId="3" applyFont="1" applyBorder="1" applyAlignment="1">
      <alignment horizontal="center" vertical="center"/>
    </xf>
    <xf numFmtId="0" fontId="36" fillId="0" borderId="39" xfId="3" applyFont="1" applyBorder="1" applyAlignment="1">
      <alignment horizontal="center" vertical="center"/>
    </xf>
    <xf numFmtId="0" fontId="36" fillId="0" borderId="95" xfId="3" applyFont="1" applyBorder="1" applyAlignment="1">
      <alignment horizontal="center" vertical="center"/>
    </xf>
    <xf numFmtId="0" fontId="1" fillId="0" borderId="40" xfId="4" applyBorder="1" applyAlignment="1">
      <alignment horizontal="center" vertical="center"/>
    </xf>
    <xf numFmtId="0" fontId="1" fillId="0" borderId="39" xfId="4" applyBorder="1" applyAlignment="1">
      <alignment horizontal="center" vertical="center"/>
    </xf>
    <xf numFmtId="0" fontId="1" fillId="0" borderId="42" xfId="4" applyBorder="1" applyAlignment="1">
      <alignment horizontal="center" vertical="center"/>
    </xf>
    <xf numFmtId="0" fontId="23" fillId="0" borderId="12" xfId="3" applyFont="1" applyBorder="1" applyAlignment="1">
      <alignment horizontal="right" vertical="center"/>
    </xf>
    <xf numFmtId="0" fontId="36" fillId="0" borderId="70" xfId="3" applyFont="1" applyBorder="1" applyAlignment="1">
      <alignment horizontal="center" vertical="center"/>
    </xf>
    <xf numFmtId="0" fontId="36" fillId="0" borderId="1" xfId="3" applyFont="1" applyBorder="1" applyAlignment="1">
      <alignment horizontal="center" vertical="center"/>
    </xf>
    <xf numFmtId="0" fontId="36" fillId="0" borderId="89" xfId="3" applyFont="1" applyBorder="1" applyAlignment="1">
      <alignment horizontal="center" vertical="center"/>
    </xf>
    <xf numFmtId="0" fontId="23" fillId="0" borderId="81" xfId="3" applyFont="1" applyBorder="1" applyAlignment="1">
      <alignment horizontal="center" vertical="center"/>
    </xf>
    <xf numFmtId="0" fontId="23" fillId="0" borderId="80" xfId="3" applyFont="1" applyBorder="1" applyAlignment="1">
      <alignment horizontal="center" vertical="center"/>
    </xf>
    <xf numFmtId="0" fontId="23" fillId="0" borderId="97" xfId="3" applyFont="1" applyBorder="1" applyAlignment="1">
      <alignment horizontal="center" vertical="center"/>
    </xf>
    <xf numFmtId="0" fontId="43" fillId="0" borderId="0" xfId="3" applyFont="1" applyAlignment="1">
      <alignment horizontal="center" vertical="center"/>
    </xf>
    <xf numFmtId="0" fontId="42" fillId="0" borderId="0" xfId="3" applyFont="1" applyAlignment="1">
      <alignment horizontal="right" vertical="center"/>
    </xf>
    <xf numFmtId="0" fontId="41" fillId="0" borderId="0" xfId="3" applyFont="1" applyAlignment="1">
      <alignment horizontal="center" vertical="center"/>
    </xf>
    <xf numFmtId="0" fontId="40" fillId="0" borderId="0" xfId="4" applyFont="1">
      <alignment vertical="center"/>
    </xf>
    <xf numFmtId="0" fontId="36" fillId="0" borderId="96" xfId="3" applyFont="1" applyBorder="1" applyAlignment="1">
      <alignment horizontal="center" vertical="center" shrinkToFit="1"/>
    </xf>
    <xf numFmtId="0" fontId="36" fillId="0" borderId="39" xfId="3" applyFont="1" applyBorder="1" applyAlignment="1">
      <alignment horizontal="center" vertical="center" shrinkToFit="1"/>
    </xf>
    <xf numFmtId="0" fontId="36" fillId="0" borderId="95" xfId="3" applyFont="1" applyBorder="1" applyAlignment="1">
      <alignment horizontal="center" vertical="center" shrinkToFit="1"/>
    </xf>
    <xf numFmtId="0" fontId="23"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6" fillId="0" borderId="96" xfId="3" applyFont="1" applyBorder="1" applyAlignment="1">
      <alignment horizontal="center" vertical="center" wrapText="1" shrinkToFit="1"/>
    </xf>
    <xf numFmtId="0" fontId="36" fillId="0" borderId="39" xfId="3" applyFont="1" applyBorder="1" applyAlignment="1">
      <alignment horizontal="center" vertical="center" wrapText="1" shrinkToFit="1"/>
    </xf>
    <xf numFmtId="0" fontId="1" fillId="0" borderId="95" xfId="4" applyBorder="1">
      <alignment vertical="center"/>
    </xf>
    <xf numFmtId="0" fontId="36" fillId="0" borderId="130" xfId="3" applyFont="1" applyBorder="1" applyAlignment="1">
      <alignment horizontal="center" vertical="center" wrapText="1"/>
    </xf>
    <xf numFmtId="0" fontId="36" fillId="0" borderId="43" xfId="3" applyFont="1" applyBorder="1" applyAlignment="1">
      <alignment horizontal="center" vertical="center" wrapText="1"/>
    </xf>
    <xf numFmtId="0" fontId="36" fillId="0" borderId="117" xfId="3" applyFont="1" applyBorder="1" applyAlignment="1">
      <alignment horizontal="center" vertical="center"/>
    </xf>
    <xf numFmtId="0" fontId="1" fillId="0" borderId="95" xfId="4" applyBorder="1" applyAlignment="1">
      <alignment horizontal="center" vertical="center"/>
    </xf>
    <xf numFmtId="0" fontId="53" fillId="0" borderId="40" xfId="4" applyFont="1" applyBorder="1" applyAlignment="1">
      <alignment horizontal="center" vertical="center"/>
    </xf>
    <xf numFmtId="0" fontId="53" fillId="0" borderId="39" xfId="4" applyFont="1" applyBorder="1" applyAlignment="1">
      <alignment horizontal="center" vertical="center"/>
    </xf>
    <xf numFmtId="0" fontId="53" fillId="0" borderId="95" xfId="4" applyFont="1" applyBorder="1" applyAlignment="1">
      <alignment horizontal="center" vertical="center"/>
    </xf>
    <xf numFmtId="0" fontId="53" fillId="0" borderId="40" xfId="4" applyFont="1" applyBorder="1" applyAlignment="1">
      <alignment horizontal="center" vertical="center" wrapText="1" shrinkToFit="1"/>
    </xf>
    <xf numFmtId="0" fontId="53" fillId="0" borderId="39" xfId="4" applyFont="1" applyBorder="1" applyAlignment="1">
      <alignment horizontal="center" vertical="center" shrinkToFit="1"/>
    </xf>
    <xf numFmtId="0" fontId="53" fillId="0" borderId="95" xfId="4" applyFont="1" applyBorder="1" applyAlignment="1">
      <alignment horizontal="center" vertical="center" shrinkToFit="1"/>
    </xf>
    <xf numFmtId="0" fontId="23" fillId="0" borderId="138" xfId="3" applyFont="1" applyBorder="1" applyAlignment="1">
      <alignment horizontal="left" vertical="center" wrapText="1"/>
    </xf>
    <xf numFmtId="0" fontId="1" fillId="0" borderId="137" xfId="4" applyBorder="1" applyAlignment="1">
      <alignment horizontal="left" vertical="center"/>
    </xf>
    <xf numFmtId="0" fontId="1" fillId="0" borderId="136" xfId="4" applyBorder="1" applyAlignment="1">
      <alignment horizontal="left" vertical="center"/>
    </xf>
    <xf numFmtId="0" fontId="1" fillId="0" borderId="39" xfId="4" applyBorder="1">
      <alignment vertical="center"/>
    </xf>
    <xf numFmtId="0" fontId="1" fillId="0" borderId="42" xfId="4" applyBorder="1">
      <alignment vertical="center"/>
    </xf>
    <xf numFmtId="0" fontId="36" fillId="0" borderId="96" xfId="3" applyFont="1" applyBorder="1" applyAlignment="1">
      <alignment horizontal="center" vertical="center"/>
    </xf>
    <xf numFmtId="0" fontId="23" fillId="0" borderId="0" xfId="3" applyFont="1" applyAlignment="1">
      <alignment horizontal="left" vertical="center"/>
    </xf>
    <xf numFmtId="0" fontId="23" fillId="0" borderId="118" xfId="3" applyFont="1" applyBorder="1" applyAlignment="1">
      <alignment horizontal="left" vertical="center"/>
    </xf>
    <xf numFmtId="0" fontId="23" fillId="0" borderId="12" xfId="3" applyFont="1" applyBorder="1" applyAlignment="1">
      <alignment horizontal="left" vertical="center"/>
    </xf>
    <xf numFmtId="0" fontId="23" fillId="0" borderId="88" xfId="3" applyFont="1" applyBorder="1" applyAlignment="1">
      <alignment horizontal="left" vertical="center"/>
    </xf>
    <xf numFmtId="0" fontId="36" fillId="0" borderId="131" xfId="3" applyFont="1" applyBorder="1" applyAlignment="1">
      <alignment horizontal="center" vertical="center" shrinkToFit="1"/>
    </xf>
    <xf numFmtId="0" fontId="36" fillId="0" borderId="47" xfId="3" applyFont="1" applyBorder="1" applyAlignment="1">
      <alignment horizontal="center" vertical="center" shrinkToFit="1"/>
    </xf>
    <xf numFmtId="0" fontId="1" fillId="0" borderId="128" xfId="4" applyBorder="1" applyAlignment="1">
      <alignment horizontal="center" vertical="center" shrinkToFit="1"/>
    </xf>
    <xf numFmtId="0" fontId="23" fillId="0" borderId="48" xfId="3" applyFont="1" applyBorder="1" applyAlignment="1">
      <alignment horizontal="center" vertical="center" shrinkToFit="1"/>
    </xf>
    <xf numFmtId="0" fontId="1" fillId="0" borderId="47" xfId="4" applyBorder="1" applyAlignment="1">
      <alignment vertical="center" shrinkToFit="1"/>
    </xf>
    <xf numFmtId="0" fontId="1" fillId="0" borderId="128" xfId="4" applyBorder="1" applyAlignment="1">
      <alignment vertical="center" shrinkToFit="1"/>
    </xf>
    <xf numFmtId="0" fontId="23" fillId="0" borderId="48" xfId="3" applyFont="1" applyBorder="1" applyAlignment="1">
      <alignment horizontal="center" vertical="center" wrapText="1" shrinkToFit="1"/>
    </xf>
    <xf numFmtId="0" fontId="1" fillId="0" borderId="129" xfId="4" applyBorder="1" applyAlignment="1">
      <alignment vertical="center" shrinkToFit="1"/>
    </xf>
    <xf numFmtId="179" fontId="23" fillId="0" borderId="40" xfId="3" applyNumberFormat="1" applyFont="1" applyBorder="1" applyAlignment="1">
      <alignment horizontal="right" vertical="center"/>
    </xf>
    <xf numFmtId="179" fontId="1" fillId="0" borderId="42" xfId="4" applyNumberFormat="1" applyBorder="1" applyAlignment="1">
      <alignment horizontal="right" vertical="center"/>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79" fontId="1" fillId="0" borderId="95" xfId="4" applyNumberFormat="1" applyBorder="1" applyAlignment="1">
      <alignment horizontal="right" vertical="center"/>
    </xf>
    <xf numFmtId="180" fontId="23"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179" fontId="51" fillId="0" borderId="40" xfId="3" applyNumberFormat="1" applyFont="1" applyBorder="1" applyAlignment="1">
      <alignment horizontal="right" vertical="center"/>
    </xf>
    <xf numFmtId="179" fontId="50" fillId="0" borderId="95" xfId="4" applyNumberFormat="1" applyFont="1" applyBorder="1" applyAlignment="1">
      <alignment horizontal="right" vertical="center"/>
    </xf>
    <xf numFmtId="0" fontId="36" fillId="0" borderId="70" xfId="3" applyFont="1" applyBorder="1" applyAlignment="1">
      <alignment horizontal="left" vertical="center"/>
    </xf>
    <xf numFmtId="0" fontId="36" fillId="0" borderId="1" xfId="3" applyFont="1" applyBorder="1" applyAlignment="1">
      <alignment horizontal="left" vertical="center"/>
    </xf>
    <xf numFmtId="0" fontId="36" fillId="0" borderId="69" xfId="3" applyFont="1" applyBorder="1" applyAlignment="1">
      <alignment horizontal="left" vertical="center"/>
    </xf>
    <xf numFmtId="0" fontId="53" fillId="0" borderId="70" xfId="3" applyFont="1" applyBorder="1" applyAlignment="1">
      <alignment horizontal="left" vertical="center" wrapText="1"/>
    </xf>
    <xf numFmtId="0" fontId="53" fillId="0" borderId="1" xfId="3" applyFont="1" applyBorder="1" applyAlignment="1">
      <alignment horizontal="left" vertical="center" wrapText="1"/>
    </xf>
    <xf numFmtId="0" fontId="53" fillId="0" borderId="69" xfId="3" applyFont="1" applyBorder="1" applyAlignment="1">
      <alignment horizontal="left" vertical="center" wrapText="1"/>
    </xf>
    <xf numFmtId="0" fontId="58" fillId="0" borderId="0" xfId="3" applyFont="1" applyAlignment="1">
      <alignment horizontal="left" vertical="center"/>
    </xf>
    <xf numFmtId="0" fontId="58" fillId="0" borderId="118" xfId="3" applyFont="1" applyBorder="1" applyAlignment="1">
      <alignment horizontal="left" vertical="center"/>
    </xf>
    <xf numFmtId="0" fontId="36"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3"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3"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23" fillId="0" borderId="12" xfId="3" applyFont="1" applyBorder="1" applyAlignment="1">
      <alignment horizontal="left" vertical="center" wrapText="1" shrinkToFit="1"/>
    </xf>
    <xf numFmtId="0" fontId="23" fillId="0" borderId="12" xfId="3" applyFont="1" applyBorder="1" applyAlignment="1">
      <alignment horizontal="left" vertical="center" shrinkToFit="1"/>
    </xf>
    <xf numFmtId="0" fontId="36" fillId="0" borderId="70" xfId="3" applyFont="1" applyBorder="1" applyAlignment="1">
      <alignment horizontal="left" vertical="center" wrapText="1"/>
    </xf>
    <xf numFmtId="0" fontId="36" fillId="0" borderId="1" xfId="3" applyFont="1" applyBorder="1" applyAlignment="1">
      <alignment horizontal="left" vertical="center" wrapText="1"/>
    </xf>
    <xf numFmtId="0" fontId="36" fillId="0" borderId="69" xfId="3" applyFont="1" applyBorder="1" applyAlignment="1">
      <alignment horizontal="left" vertical="center" wrapText="1"/>
    </xf>
    <xf numFmtId="0" fontId="37" fillId="0" borderId="122" xfId="4" applyFont="1" applyBorder="1" applyAlignment="1">
      <alignment horizontal="center" vertical="center"/>
    </xf>
    <xf numFmtId="0" fontId="37" fillId="0" borderId="23" xfId="4" applyFont="1" applyBorder="1" applyAlignment="1">
      <alignment horizontal="center" vertical="center"/>
    </xf>
    <xf numFmtId="0" fontId="37" fillId="0" borderId="121" xfId="4" applyFont="1" applyBorder="1" applyAlignment="1">
      <alignment horizontal="center" vertical="center"/>
    </xf>
    <xf numFmtId="0" fontId="53" fillId="0" borderId="70" xfId="3" applyFont="1" applyBorder="1" applyAlignment="1">
      <alignment horizontal="left" vertical="center"/>
    </xf>
    <xf numFmtId="0" fontId="53" fillId="0" borderId="1" xfId="3" applyFont="1" applyBorder="1" applyAlignment="1">
      <alignment horizontal="left" vertical="center"/>
    </xf>
    <xf numFmtId="0" fontId="53" fillId="0" borderId="69" xfId="3" applyFont="1" applyBorder="1" applyAlignment="1">
      <alignment horizontal="left" vertical="center"/>
    </xf>
    <xf numFmtId="0" fontId="23" fillId="0" borderId="125" xfId="3" applyFont="1" applyBorder="1" applyAlignment="1">
      <alignment horizontal="left" vertical="center" shrinkToFit="1"/>
    </xf>
    <xf numFmtId="0" fontId="23" fillId="0" borderId="23" xfId="3" applyFont="1" applyBorder="1" applyAlignment="1">
      <alignment horizontal="left" vertical="center" shrinkToFit="1"/>
    </xf>
    <xf numFmtId="0" fontId="23" fillId="0" borderId="121" xfId="3" applyFont="1" applyBorder="1" applyAlignment="1">
      <alignment horizontal="left" vertical="center" shrinkToFit="1"/>
    </xf>
    <xf numFmtId="0" fontId="23" fillId="0" borderId="125" xfId="3" applyFont="1" applyBorder="1" applyAlignment="1">
      <alignment horizontal="left" vertical="center"/>
    </xf>
    <xf numFmtId="0" fontId="23" fillId="0" borderId="23" xfId="3" applyFont="1" applyBorder="1" applyAlignment="1">
      <alignment horizontal="left" vertical="center"/>
    </xf>
    <xf numFmtId="0" fontId="23" fillId="0" borderId="121" xfId="3" applyFont="1" applyBorder="1" applyAlignment="1">
      <alignment horizontal="left" vertical="center"/>
    </xf>
    <xf numFmtId="0" fontId="23" fillId="0" borderId="125" xfId="3" applyFont="1" applyBorder="1" applyAlignment="1">
      <alignment horizontal="left" vertical="center" wrapText="1"/>
    </xf>
    <xf numFmtId="0" fontId="23" fillId="0" borderId="23" xfId="3" applyFont="1" applyBorder="1" applyAlignment="1">
      <alignment horizontal="left" vertical="center" wrapText="1"/>
    </xf>
    <xf numFmtId="0" fontId="23" fillId="0" borderId="121" xfId="3" applyFont="1" applyBorder="1" applyAlignment="1">
      <alignment horizontal="left" vertical="center" wrapText="1"/>
    </xf>
    <xf numFmtId="0" fontId="23" fillId="0" borderId="62" xfId="3" applyFont="1" applyBorder="1" applyAlignment="1">
      <alignment horizontal="left" vertical="center"/>
    </xf>
    <xf numFmtId="0" fontId="23" fillId="0" borderId="110" xfId="3" applyFont="1" applyBorder="1" applyAlignment="1">
      <alignment horizontal="left" vertical="center"/>
    </xf>
    <xf numFmtId="0" fontId="23" fillId="0" borderId="21" xfId="3" applyFont="1" applyBorder="1" applyAlignment="1">
      <alignment horizontal="left" vertical="center"/>
    </xf>
    <xf numFmtId="0" fontId="23" fillId="0" borderId="76" xfId="3" applyFont="1" applyBorder="1" applyAlignment="1">
      <alignment horizontal="left" vertical="center"/>
    </xf>
    <xf numFmtId="0" fontId="23" fillId="0" borderId="124" xfId="3" applyFont="1" applyBorder="1" applyAlignment="1">
      <alignment horizontal="left" vertical="center"/>
    </xf>
    <xf numFmtId="0" fontId="23" fillId="0" borderId="132" xfId="3" applyFont="1" applyBorder="1" applyAlignment="1">
      <alignment horizontal="left" vertical="center"/>
    </xf>
    <xf numFmtId="0" fontId="23" fillId="0" borderId="124" xfId="3" applyFont="1" applyBorder="1" applyAlignment="1">
      <alignment horizontal="left" vertical="center" wrapText="1"/>
    </xf>
    <xf numFmtId="0" fontId="23" fillId="0" borderId="0" xfId="3" applyFont="1" applyAlignment="1">
      <alignment horizontal="left" vertical="center" wrapText="1"/>
    </xf>
    <xf numFmtId="0" fontId="36" fillId="0" borderId="101" xfId="3" applyFont="1" applyBorder="1" applyAlignment="1">
      <alignment horizontal="center" vertical="center" wrapText="1"/>
    </xf>
    <xf numFmtId="0" fontId="36" fillId="0" borderId="101" xfId="3" applyFont="1" applyBorder="1" applyAlignment="1">
      <alignment horizontal="center" vertical="center"/>
    </xf>
    <xf numFmtId="0" fontId="36" fillId="0" borderId="100" xfId="3" applyFont="1" applyBorder="1" applyAlignment="1">
      <alignment horizontal="center" vertical="center"/>
    </xf>
    <xf numFmtId="38" fontId="36" fillId="0" borderId="101" xfId="2" applyFont="1" applyFill="1" applyBorder="1" applyAlignment="1">
      <alignment horizontal="center" vertical="center" wrapText="1"/>
    </xf>
    <xf numFmtId="38" fontId="36" fillId="0" borderId="101" xfId="2" applyFont="1" applyFill="1" applyBorder="1" applyAlignment="1">
      <alignment horizontal="center" vertical="center"/>
    </xf>
    <xf numFmtId="0" fontId="23" fillId="0" borderId="0" xfId="3" applyFont="1" applyAlignment="1">
      <alignment horizontal="center" vertical="center"/>
    </xf>
    <xf numFmtId="0" fontId="23" fillId="0" borderId="118" xfId="3" applyFont="1" applyBorder="1" applyAlignment="1">
      <alignment horizontal="center" vertical="center"/>
    </xf>
    <xf numFmtId="0" fontId="23" fillId="0" borderId="96" xfId="3" applyFont="1" applyBorder="1" applyAlignment="1">
      <alignment horizontal="center" vertical="center"/>
    </xf>
    <xf numFmtId="0" fontId="23" fillId="0" borderId="42" xfId="3" applyFont="1" applyBorder="1" applyAlignment="1">
      <alignment horizontal="center" vertical="center"/>
    </xf>
    <xf numFmtId="0" fontId="23" fillId="0" borderId="94" xfId="3" applyFont="1" applyBorder="1" applyAlignment="1">
      <alignment horizontal="center" vertical="center"/>
    </xf>
    <xf numFmtId="0" fontId="23" fillId="0" borderId="91" xfId="3" applyFont="1" applyBorder="1" applyAlignment="1">
      <alignment horizontal="center" vertical="center"/>
    </xf>
    <xf numFmtId="0" fontId="23" fillId="0" borderId="92" xfId="3" applyFont="1" applyBorder="1" applyAlignment="1">
      <alignment horizontal="center" vertical="center"/>
    </xf>
    <xf numFmtId="0" fontId="23" fillId="0" borderId="90" xfId="3" applyFont="1" applyBorder="1" applyAlignment="1">
      <alignment horizontal="center" vertical="center"/>
    </xf>
    <xf numFmtId="0" fontId="36" fillId="0" borderId="99" xfId="3" applyFont="1" applyBorder="1" applyAlignment="1">
      <alignment horizontal="left" vertical="center"/>
    </xf>
    <xf numFmtId="0" fontId="36" fillId="0" borderId="80" xfId="3" applyFont="1" applyBorder="1" applyAlignment="1">
      <alignment horizontal="left" vertical="center"/>
    </xf>
    <xf numFmtId="0" fontId="36" fillId="0" borderId="97" xfId="3" applyFont="1" applyBorder="1" applyAlignment="1">
      <alignment horizontal="left" vertical="center"/>
    </xf>
    <xf numFmtId="0" fontId="23" fillId="0" borderId="142" xfId="3" applyFont="1" applyBorder="1" applyAlignment="1">
      <alignment horizontal="left" vertical="center"/>
    </xf>
    <xf numFmtId="0" fontId="37" fillId="0" borderId="27" xfId="4" applyFont="1" applyBorder="1" applyAlignment="1">
      <alignment horizontal="left" vertical="center"/>
    </xf>
    <xf numFmtId="0" fontId="37" fillId="0" borderId="0" xfId="4" applyFont="1" applyAlignment="1">
      <alignment horizontal="left" vertical="center"/>
    </xf>
    <xf numFmtId="0" fontId="37" fillId="0" borderId="118" xfId="4" applyFont="1" applyBorder="1" applyAlignment="1">
      <alignment horizontal="left" vertical="center"/>
    </xf>
    <xf numFmtId="0" fontId="37" fillId="0" borderId="44" xfId="3" applyFont="1" applyBorder="1" applyAlignment="1">
      <alignment horizontal="center" vertical="center" wrapText="1"/>
    </xf>
    <xf numFmtId="0" fontId="37" fillId="0" borderId="43" xfId="3" applyFont="1" applyBorder="1" applyAlignment="1">
      <alignment horizontal="center" vertical="center" wrapText="1"/>
    </xf>
    <xf numFmtId="0" fontId="37" fillId="0" borderId="55" xfId="3" applyFont="1" applyBorder="1" applyAlignment="1">
      <alignment horizontal="center" vertical="center" wrapText="1"/>
    </xf>
    <xf numFmtId="0" fontId="44" fillId="0" borderId="0" xfId="3" applyFont="1" applyAlignment="1">
      <alignment vertical="center" wrapText="1"/>
    </xf>
    <xf numFmtId="0" fontId="1" fillId="0" borderId="0" xfId="4" applyAlignment="1">
      <alignment vertical="center" wrapText="1"/>
    </xf>
    <xf numFmtId="0" fontId="37" fillId="0" borderId="127" xfId="3" applyFont="1" applyBorder="1" applyAlignment="1">
      <alignment horizontal="center" vertical="center" wrapText="1"/>
    </xf>
    <xf numFmtId="0" fontId="59" fillId="0" borderId="141" xfId="0" applyFont="1" applyBorder="1" applyAlignment="1">
      <alignment horizontal="center" vertical="center" wrapText="1"/>
    </xf>
    <xf numFmtId="0" fontId="47" fillId="0" borderId="101" xfId="3" applyFont="1" applyBorder="1" applyAlignment="1">
      <alignment horizontal="center" vertical="center"/>
    </xf>
    <xf numFmtId="0" fontId="0" fillId="0" borderId="101" xfId="0" applyBorder="1" applyAlignment="1">
      <alignment horizontal="center" vertical="center"/>
    </xf>
    <xf numFmtId="0" fontId="37" fillId="0" borderId="139" xfId="4" applyFont="1" applyBorder="1" applyAlignment="1">
      <alignment horizontal="center" vertical="center"/>
    </xf>
    <xf numFmtId="0" fontId="37" fillId="0" borderId="103" xfId="4" applyFont="1" applyBorder="1" applyAlignment="1">
      <alignment horizontal="center" vertical="center"/>
    </xf>
    <xf numFmtId="0" fontId="37" fillId="0" borderId="140" xfId="4" applyFont="1" applyBorder="1" applyAlignment="1">
      <alignment horizontal="center" vertical="center"/>
    </xf>
    <xf numFmtId="0" fontId="37" fillId="0" borderId="102" xfId="4" applyFont="1" applyBorder="1" applyAlignment="1">
      <alignment horizontal="center" vertical="center"/>
    </xf>
    <xf numFmtId="0" fontId="37" fillId="0" borderId="97" xfId="4" applyFont="1" applyBorder="1" applyAlignment="1">
      <alignment horizontal="center" vertical="center"/>
    </xf>
    <xf numFmtId="0" fontId="37" fillId="0" borderId="42" xfId="4" applyFont="1" applyBorder="1" applyAlignment="1">
      <alignment horizontal="center" vertical="center"/>
    </xf>
    <xf numFmtId="0" fontId="23" fillId="0" borderId="122" xfId="4" applyFont="1" applyBorder="1" applyAlignment="1">
      <alignment horizontal="center" vertical="center"/>
    </xf>
    <xf numFmtId="0" fontId="23" fillId="0" borderId="23" xfId="4" applyFont="1" applyBorder="1" applyAlignment="1">
      <alignment horizontal="center" vertical="center"/>
    </xf>
    <xf numFmtId="0" fontId="23" fillId="0" borderId="121" xfId="4" applyFont="1" applyBorder="1" applyAlignment="1">
      <alignment horizontal="center" vertical="center"/>
    </xf>
    <xf numFmtId="0" fontId="23" fillId="0" borderId="27" xfId="3" applyFont="1" applyBorder="1" applyAlignment="1">
      <alignment horizontal="center" vertical="center"/>
    </xf>
    <xf numFmtId="0" fontId="23" fillId="0" borderId="17" xfId="3" applyFont="1" applyBorder="1" applyAlignment="1">
      <alignment horizontal="center" vertical="center"/>
    </xf>
    <xf numFmtId="0" fontId="23" fillId="0" borderId="12" xfId="3" applyFont="1" applyBorder="1" applyAlignment="1">
      <alignment horizontal="center" vertical="center"/>
    </xf>
    <xf numFmtId="0" fontId="23" fillId="0" borderId="88" xfId="3" applyFont="1" applyBorder="1" applyAlignment="1">
      <alignment horizontal="center" vertical="center"/>
    </xf>
    <xf numFmtId="0" fontId="37" fillId="0" borderId="17" xfId="4" applyFont="1" applyBorder="1" applyAlignment="1">
      <alignment horizontal="left" vertical="center"/>
    </xf>
    <xf numFmtId="0" fontId="37" fillId="0" borderId="12" xfId="4" applyFont="1" applyBorder="1" applyAlignment="1">
      <alignment horizontal="left" vertical="center"/>
    </xf>
    <xf numFmtId="0" fontId="37" fillId="0" borderId="88" xfId="4" applyFont="1" applyBorder="1" applyAlignment="1">
      <alignment horizontal="left" vertical="center"/>
    </xf>
    <xf numFmtId="0" fontId="37" fillId="0" borderId="0" xfId="3" applyFont="1" applyAlignment="1">
      <alignment horizontal="left" vertical="center" wrapText="1"/>
    </xf>
    <xf numFmtId="0" fontId="37" fillId="0" borderId="118" xfId="3" applyFont="1" applyBorder="1" applyAlignment="1">
      <alignment horizontal="left" vertical="center" wrapText="1"/>
    </xf>
    <xf numFmtId="0" fontId="37" fillId="0" borderId="47" xfId="3" applyFont="1" applyBorder="1" applyAlignment="1">
      <alignment horizontal="left" vertical="center" wrapText="1"/>
    </xf>
    <xf numFmtId="0" fontId="37" fillId="0" borderId="129" xfId="3" applyFont="1" applyBorder="1" applyAlignment="1">
      <alignment horizontal="left" vertical="center" wrapText="1"/>
    </xf>
    <xf numFmtId="0" fontId="59" fillId="0" borderId="43" xfId="0" applyFont="1" applyBorder="1" applyAlignment="1">
      <alignment horizontal="center" vertical="center" wrapText="1"/>
    </xf>
    <xf numFmtId="0" fontId="59" fillId="0" borderId="48" xfId="0" applyFont="1" applyBorder="1" applyAlignment="1">
      <alignment horizontal="center" vertical="center" wrapText="1"/>
    </xf>
    <xf numFmtId="0" fontId="59" fillId="0" borderId="47" xfId="0" applyFont="1" applyBorder="1" applyAlignment="1">
      <alignment horizontal="center" vertical="center" wrapText="1"/>
    </xf>
    <xf numFmtId="0" fontId="37" fillId="0" borderId="117" xfId="3" applyFont="1" applyBorder="1" applyAlignment="1">
      <alignment horizontal="center" vertical="center" wrapText="1"/>
    </xf>
    <xf numFmtId="0" fontId="37" fillId="0" borderId="26" xfId="3" applyFont="1" applyBorder="1" applyAlignment="1">
      <alignment horizontal="center" vertical="center" wrapText="1"/>
    </xf>
    <xf numFmtId="0" fontId="37" fillId="0" borderId="0" xfId="3" applyFont="1" applyAlignment="1">
      <alignment horizontal="center" vertical="center" wrapText="1"/>
    </xf>
    <xf numFmtId="0" fontId="37" fillId="0" borderId="109" xfId="3" applyFont="1" applyBorder="1" applyAlignment="1">
      <alignment horizontal="center" vertical="center" wrapText="1"/>
    </xf>
    <xf numFmtId="0" fontId="37" fillId="0" borderId="40" xfId="3" applyFont="1" applyBorder="1" applyAlignment="1">
      <alignment horizontal="center" vertical="center"/>
    </xf>
    <xf numFmtId="0" fontId="37" fillId="0" borderId="39" xfId="3" applyFont="1" applyBorder="1" applyAlignment="1">
      <alignment horizontal="center" vertical="center"/>
    </xf>
    <xf numFmtId="0" fontId="37" fillId="0" borderId="42" xfId="3" applyFont="1" applyBorder="1" applyAlignment="1">
      <alignment horizontal="center" vertical="center"/>
    </xf>
    <xf numFmtId="0" fontId="37" fillId="0" borderId="127" xfId="3" applyFont="1" applyBorder="1" applyAlignment="1">
      <alignment horizontal="center" vertical="center"/>
    </xf>
    <xf numFmtId="0" fontId="23" fillId="0" borderId="125" xfId="3" applyFont="1" applyBorder="1" applyAlignment="1">
      <alignment horizontal="center" vertical="center"/>
    </xf>
    <xf numFmtId="0" fontId="23" fillId="0" borderId="23" xfId="3" applyFont="1" applyBorder="1" applyAlignment="1">
      <alignment horizontal="center" vertical="center"/>
    </xf>
    <xf numFmtId="0" fontId="23" fillId="0" borderId="121" xfId="3" applyFont="1" applyBorder="1" applyAlignment="1">
      <alignment horizontal="center" vertical="center"/>
    </xf>
    <xf numFmtId="0" fontId="23" fillId="0" borderId="124" xfId="3" applyFont="1" applyBorder="1" applyAlignment="1">
      <alignment horizontal="center" vertical="center"/>
    </xf>
    <xf numFmtId="0" fontId="23" fillId="0" borderId="132" xfId="3" applyFont="1" applyBorder="1" applyAlignment="1">
      <alignment horizontal="center" vertical="center"/>
    </xf>
    <xf numFmtId="0" fontId="23" fillId="0" borderId="62" xfId="3" applyFont="1" applyBorder="1" applyAlignment="1">
      <alignment horizontal="center" vertical="center"/>
    </xf>
    <xf numFmtId="0" fontId="23" fillId="0" borderId="110" xfId="3" applyFont="1" applyBorder="1" applyAlignment="1">
      <alignment horizontal="center" vertical="center"/>
    </xf>
    <xf numFmtId="0" fontId="37" fillId="0" borderId="27" xfId="4" applyFont="1" applyBorder="1" applyAlignment="1">
      <alignment horizontal="left" vertical="center" wrapText="1"/>
    </xf>
    <xf numFmtId="0" fontId="37" fillId="0" borderId="17" xfId="4" applyFont="1" applyBorder="1" applyAlignment="1">
      <alignment horizontal="left" vertical="center" wrapText="1"/>
    </xf>
    <xf numFmtId="0" fontId="37" fillId="0" borderId="12" xfId="4" applyFont="1" applyBorder="1" applyAlignment="1">
      <alignment horizontal="left" vertical="center" wrapText="1"/>
    </xf>
    <xf numFmtId="0" fontId="37" fillId="0" borderId="88" xfId="4" applyFont="1" applyBorder="1" applyAlignment="1">
      <alignment horizontal="left" vertical="center" wrapText="1"/>
    </xf>
    <xf numFmtId="0" fontId="37" fillId="0" borderId="42" xfId="4" applyFont="1" applyBorder="1" applyAlignment="1">
      <alignment horizontal="center" vertical="center" wrapText="1"/>
    </xf>
    <xf numFmtId="0" fontId="23" fillId="0" borderId="118" xfId="3" applyFont="1" applyBorder="1" applyAlignment="1">
      <alignment horizontal="left" vertical="center" wrapText="1"/>
    </xf>
    <xf numFmtId="0" fontId="23" fillId="0" borderId="94" xfId="3" applyFont="1" applyBorder="1" applyAlignment="1">
      <alignment horizontal="left" vertical="center"/>
    </xf>
    <xf numFmtId="0" fontId="23" fillId="0" borderId="91" xfId="3" applyFont="1" applyBorder="1" applyAlignment="1">
      <alignment horizontal="left" vertical="center"/>
    </xf>
    <xf numFmtId="0" fontId="23" fillId="0" borderId="93" xfId="3" applyFont="1" applyBorder="1" applyAlignment="1">
      <alignment horizontal="left" vertical="center"/>
    </xf>
    <xf numFmtId="0" fontId="23" fillId="0" borderId="92" xfId="3" applyFont="1" applyBorder="1" applyAlignment="1">
      <alignment horizontal="left" vertical="center"/>
    </xf>
    <xf numFmtId="0" fontId="23" fillId="0" borderId="92" xfId="3" applyFont="1" applyBorder="1" applyAlignment="1">
      <alignment horizontal="left" vertical="center" wrapText="1"/>
    </xf>
    <xf numFmtId="0" fontId="23" fillId="0" borderId="91" xfId="3" applyFont="1" applyBorder="1" applyAlignment="1">
      <alignment horizontal="left" vertical="center" wrapText="1"/>
    </xf>
    <xf numFmtId="0" fontId="23" fillId="0" borderId="90" xfId="3" applyFont="1" applyBorder="1" applyAlignment="1">
      <alignment horizontal="left" vertical="center" wrapText="1"/>
    </xf>
    <xf numFmtId="0" fontId="47" fillId="0" borderId="92" xfId="3" applyFont="1" applyBorder="1" applyAlignment="1">
      <alignment horizontal="center" vertical="center"/>
    </xf>
    <xf numFmtId="0" fontId="0" fillId="0" borderId="93" xfId="0" applyBorder="1" applyAlignment="1">
      <alignment horizontal="center" vertical="center"/>
    </xf>
    <xf numFmtId="38" fontId="36" fillId="0" borderId="101" xfId="2" applyFont="1" applyBorder="1" applyAlignment="1">
      <alignment horizontal="center" vertical="center"/>
    </xf>
    <xf numFmtId="0" fontId="53" fillId="0" borderId="101" xfId="3" applyFont="1" applyBorder="1" applyAlignment="1">
      <alignment horizontal="center" vertical="center" wrapText="1"/>
    </xf>
    <xf numFmtId="0" fontId="53" fillId="0" borderId="101" xfId="3" applyFont="1" applyBorder="1" applyAlignment="1">
      <alignment horizontal="center" vertical="center"/>
    </xf>
    <xf numFmtId="0" fontId="23" fillId="0" borderId="12" xfId="3" applyFont="1" applyBorder="1" applyAlignment="1">
      <alignment horizontal="left" vertical="center" wrapText="1"/>
    </xf>
    <xf numFmtId="0" fontId="23" fillId="0" borderId="88" xfId="3" applyFont="1" applyBorder="1" applyAlignment="1">
      <alignment horizontal="left" vertical="center" wrapText="1"/>
    </xf>
    <xf numFmtId="0" fontId="23" fillId="0" borderId="125" xfId="3" applyFont="1" applyBorder="1" applyAlignment="1">
      <alignment horizontal="left" vertical="top" wrapText="1"/>
    </xf>
    <xf numFmtId="0" fontId="23" fillId="0" borderId="23" xfId="3" applyFont="1" applyBorder="1" applyAlignment="1">
      <alignment horizontal="left" vertical="top"/>
    </xf>
    <xf numFmtId="0" fontId="23" fillId="0" borderId="121" xfId="3" applyFont="1" applyBorder="1" applyAlignment="1">
      <alignment horizontal="left" vertical="top"/>
    </xf>
    <xf numFmtId="0" fontId="23" fillId="0" borderId="124" xfId="3" applyFont="1" applyBorder="1" applyAlignment="1">
      <alignment horizontal="left" vertical="top"/>
    </xf>
    <xf numFmtId="0" fontId="23" fillId="0" borderId="0" xfId="3" applyFont="1" applyAlignment="1">
      <alignment horizontal="left" vertical="top"/>
    </xf>
    <xf numFmtId="0" fontId="23" fillId="0" borderId="118" xfId="3" applyFont="1" applyBorder="1" applyAlignment="1">
      <alignment horizontal="left" vertical="top"/>
    </xf>
    <xf numFmtId="0" fontId="23" fillId="0" borderId="132" xfId="3" applyFont="1" applyBorder="1" applyAlignment="1">
      <alignment horizontal="left" vertical="top"/>
    </xf>
    <xf numFmtId="0" fontId="23" fillId="0" borderId="62" xfId="3" applyFont="1" applyBorder="1" applyAlignment="1">
      <alignment horizontal="left" vertical="top"/>
    </xf>
    <xf numFmtId="0" fontId="23" fillId="0" borderId="110" xfId="3" applyFont="1" applyBorder="1" applyAlignment="1">
      <alignment horizontal="left" vertical="top"/>
    </xf>
    <xf numFmtId="0" fontId="23" fillId="0" borderId="132" xfId="3" applyFont="1" applyBorder="1" applyAlignment="1">
      <alignment horizontal="left" vertical="center" wrapText="1"/>
    </xf>
    <xf numFmtId="0" fontId="23" fillId="0" borderId="62" xfId="3" applyFont="1" applyBorder="1" applyAlignment="1">
      <alignment horizontal="left" vertical="center" wrapText="1"/>
    </xf>
    <xf numFmtId="0" fontId="23" fillId="0" borderId="110" xfId="3" applyFont="1" applyBorder="1" applyAlignment="1">
      <alignment horizontal="left" vertical="center" wrapText="1"/>
    </xf>
    <xf numFmtId="0" fontId="23" fillId="0" borderId="0" xfId="3" applyFont="1" applyAlignment="1">
      <alignment horizontal="left" vertical="top" wrapText="1"/>
    </xf>
    <xf numFmtId="0" fontId="23" fillId="0" borderId="118" xfId="3" applyFont="1" applyBorder="1" applyAlignment="1">
      <alignment horizontal="left" vertical="top" wrapText="1"/>
    </xf>
    <xf numFmtId="0" fontId="23" fillId="0" borderId="62" xfId="3" applyFont="1" applyBorder="1" applyAlignment="1">
      <alignment horizontal="left" vertical="top" wrapText="1"/>
    </xf>
    <xf numFmtId="0" fontId="23" fillId="0" borderId="110" xfId="3" applyFont="1" applyBorder="1" applyAlignment="1">
      <alignment horizontal="left" vertical="top" wrapText="1"/>
    </xf>
    <xf numFmtId="0" fontId="37" fillId="0" borderId="0" xfId="3" applyFont="1" applyAlignment="1">
      <alignment horizontal="left" vertical="center"/>
    </xf>
    <xf numFmtId="0" fontId="37" fillId="0" borderId="118" xfId="3" applyFont="1" applyBorder="1" applyAlignment="1">
      <alignment horizontal="left"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172951</xdr:colOff>
      <xdr:row>9</xdr:row>
      <xdr:rowOff>729557</xdr:rowOff>
    </xdr:from>
    <xdr:to>
      <xdr:col>20</xdr:col>
      <xdr:colOff>529085</xdr:colOff>
      <xdr:row>11</xdr:row>
      <xdr:rowOff>469900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97551" y="5136457"/>
          <a:ext cx="4293134" cy="18485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76200</xdr:colOff>
      <xdr:row>5</xdr:row>
      <xdr:rowOff>33021</xdr:rowOff>
    </xdr:from>
    <xdr:to>
      <xdr:col>20</xdr:col>
      <xdr:colOff>551411</xdr:colOff>
      <xdr:row>9</xdr:row>
      <xdr:rowOff>495300</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19100800" y="2293621"/>
          <a:ext cx="4412211" cy="26085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ysClr val="windowText" lastClr="000000"/>
              </a:solidFill>
            </a:rPr>
            <a:t>事業主体が別の既存事業を行っている場合は、今回申請する新規事業のみを計上してください。</a:t>
          </a:r>
          <a:endParaRPr kumimoji="1" lang="en-US" altLang="ja-JP" sz="2000" b="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twoCellAnchor>
    <xdr:from>
      <xdr:col>0</xdr:col>
      <xdr:colOff>1</xdr:colOff>
      <xdr:row>0</xdr:row>
      <xdr:rowOff>0</xdr:rowOff>
    </xdr:from>
    <xdr:to>
      <xdr:col>3</xdr:col>
      <xdr:colOff>2667000</xdr:colOff>
      <xdr:row>0</xdr:row>
      <xdr:rowOff>571500</xdr:rowOff>
    </xdr:to>
    <xdr:sp macro="" textlink="">
      <xdr:nvSpPr>
        <xdr:cNvPr id="5" name="テキスト ボックス 4">
          <a:extLst>
            <a:ext uri="{FF2B5EF4-FFF2-40B4-BE49-F238E27FC236}">
              <a16:creationId xmlns:a16="http://schemas.microsoft.com/office/drawing/2014/main" id="{A2374295-4D12-4A06-A582-7516ACF95A0B}"/>
            </a:ext>
          </a:extLst>
        </xdr:cNvPr>
        <xdr:cNvSpPr txBox="1"/>
      </xdr:nvSpPr>
      <xdr:spPr>
        <a:xfrm>
          <a:off x="1" y="0"/>
          <a:ext cx="3952874"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2800">
              <a:solidFill>
                <a:schemeClr val="dk1"/>
              </a:solidFill>
              <a:effectLst/>
              <a:latin typeface="+mn-lt"/>
              <a:ea typeface="+mn-ea"/>
              <a:cs typeface="+mn-cs"/>
            </a:rPr>
            <a:t>様式第</a:t>
          </a:r>
          <a:r>
            <a:rPr lang="ja-JP" altLang="en-US" sz="2800">
              <a:solidFill>
                <a:schemeClr val="dk1"/>
              </a:solidFill>
              <a:effectLst/>
              <a:latin typeface="+mn-lt"/>
              <a:ea typeface="+mn-ea"/>
              <a:cs typeface="+mn-cs"/>
            </a:rPr>
            <a:t>２</a:t>
          </a:r>
          <a:r>
            <a:rPr lang="ja-JP" altLang="ja-JP" sz="2800">
              <a:solidFill>
                <a:schemeClr val="dk1"/>
              </a:solidFill>
              <a:effectLst/>
              <a:latin typeface="+mn-lt"/>
              <a:ea typeface="+mn-ea"/>
              <a:cs typeface="+mn-cs"/>
            </a:rPr>
            <a:t>号（第</a:t>
          </a:r>
          <a:r>
            <a:rPr lang="ja-JP" altLang="en-US" sz="2800">
              <a:solidFill>
                <a:schemeClr val="dk1"/>
              </a:solidFill>
              <a:effectLst/>
              <a:latin typeface="+mn-lt"/>
              <a:ea typeface="+mn-ea"/>
              <a:cs typeface="+mn-cs"/>
            </a:rPr>
            <a:t>７</a:t>
          </a:r>
          <a:r>
            <a:rPr lang="ja-JP" altLang="ja-JP" sz="2800">
              <a:solidFill>
                <a:schemeClr val="dk1"/>
              </a:solidFill>
              <a:effectLst/>
              <a:latin typeface="+mn-lt"/>
              <a:ea typeface="+mn-ea"/>
              <a:cs typeface="+mn-cs"/>
            </a:rPr>
            <a:t>条関係）</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600269</xdr:colOff>
      <xdr:row>0</xdr:row>
      <xdr:rowOff>485775</xdr:rowOff>
    </xdr:from>
    <xdr:to>
      <xdr:col>25</xdr:col>
      <xdr:colOff>369661</xdr:colOff>
      <xdr:row>3</xdr:row>
      <xdr:rowOff>322037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4906819" y="485775"/>
          <a:ext cx="6246392" cy="14555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564244</xdr:colOff>
      <xdr:row>4</xdr:row>
      <xdr:rowOff>48078</xdr:rowOff>
    </xdr:from>
    <xdr:to>
      <xdr:col>25</xdr:col>
      <xdr:colOff>335644</xdr:colOff>
      <xdr:row>6</xdr:row>
      <xdr:rowOff>539750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14870794" y="2067378"/>
          <a:ext cx="6248400" cy="2777672"/>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xdr:txBody>
    </xdr:sp>
    <xdr:clientData/>
  </xdr:twoCellAnchor>
  <xdr:twoCellAnchor>
    <xdr:from>
      <xdr:col>15</xdr:col>
      <xdr:colOff>559254</xdr:colOff>
      <xdr:row>10</xdr:row>
      <xdr:rowOff>847725</xdr:rowOff>
    </xdr:from>
    <xdr:to>
      <xdr:col>25</xdr:col>
      <xdr:colOff>352425</xdr:colOff>
      <xdr:row>13</xdr:row>
      <xdr:rowOff>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7</xdr:row>
      <xdr:rowOff>1054100</xdr:rowOff>
    </xdr:from>
    <xdr:to>
      <xdr:col>25</xdr:col>
      <xdr:colOff>340180</xdr:colOff>
      <xdr:row>10</xdr:row>
      <xdr:rowOff>675821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18</xdr:row>
      <xdr:rowOff>317499</xdr:rowOff>
    </xdr:from>
    <xdr:to>
      <xdr:col>22</xdr:col>
      <xdr:colOff>536051</xdr:colOff>
      <xdr:row>19</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564244</xdr:colOff>
      <xdr:row>6</xdr:row>
      <xdr:rowOff>619578</xdr:rowOff>
    </xdr:from>
    <xdr:to>
      <xdr:col>25</xdr:col>
      <xdr:colOff>335644</xdr:colOff>
      <xdr:row>7</xdr:row>
      <xdr:rowOff>1047750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4870794" y="4924878"/>
          <a:ext cx="624840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76</xdr:row>
      <xdr:rowOff>117928</xdr:rowOff>
    </xdr:from>
    <xdr:to>
      <xdr:col>31</xdr:col>
      <xdr:colOff>383807</xdr:colOff>
      <xdr:row>83</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84</xdr:row>
      <xdr:rowOff>16328</xdr:rowOff>
    </xdr:from>
    <xdr:to>
      <xdr:col>31</xdr:col>
      <xdr:colOff>380414</xdr:colOff>
      <xdr:row>88</xdr:row>
      <xdr:rowOff>10523</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105</xdr:row>
      <xdr:rowOff>187366</xdr:rowOff>
    </xdr:from>
    <xdr:to>
      <xdr:col>31</xdr:col>
      <xdr:colOff>444500</xdr:colOff>
      <xdr:row>107</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108</xdr:row>
      <xdr:rowOff>155533</xdr:rowOff>
    </xdr:from>
    <xdr:to>
      <xdr:col>26</xdr:col>
      <xdr:colOff>480787</xdr:colOff>
      <xdr:row>111</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113</xdr:row>
      <xdr:rowOff>79332</xdr:rowOff>
    </xdr:from>
    <xdr:to>
      <xdr:col>26</xdr:col>
      <xdr:colOff>453574</xdr:colOff>
      <xdr:row>116</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117</xdr:row>
      <xdr:rowOff>265512</xdr:rowOff>
    </xdr:from>
    <xdr:to>
      <xdr:col>28</xdr:col>
      <xdr:colOff>158476</xdr:colOff>
      <xdr:row>121</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123</xdr:row>
      <xdr:rowOff>63500</xdr:rowOff>
    </xdr:from>
    <xdr:to>
      <xdr:col>28</xdr:col>
      <xdr:colOff>164828</xdr:colOff>
      <xdr:row>126</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156</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156</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167</xdr:row>
      <xdr:rowOff>175243</xdr:rowOff>
    </xdr:from>
    <xdr:to>
      <xdr:col>31</xdr:col>
      <xdr:colOff>367413</xdr:colOff>
      <xdr:row>171</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183</xdr:row>
      <xdr:rowOff>154213</xdr:rowOff>
    </xdr:from>
    <xdr:to>
      <xdr:col>31</xdr:col>
      <xdr:colOff>447591</xdr:colOff>
      <xdr:row>185</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4</xdr:col>
      <xdr:colOff>79598</xdr:colOff>
      <xdr:row>196</xdr:row>
      <xdr:rowOff>66844</xdr:rowOff>
    </xdr:from>
    <xdr:to>
      <xdr:col>13</xdr:col>
      <xdr:colOff>28814</xdr:colOff>
      <xdr:row>200</xdr:row>
      <xdr:rowOff>22412</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1435510" y="60847550"/>
          <a:ext cx="4532422" cy="986509"/>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以下については、申請までに連携する金融機関が決定している場合、連携金融機関に記載をお願いしてください。</a:t>
          </a:r>
          <a:endParaRPr kumimoji="1" lang="en-US" altLang="ja-JP" sz="1200"/>
        </a:p>
        <a:p>
          <a:pPr algn="l">
            <a:lnSpc>
              <a:spcPts val="1400"/>
            </a:lnSpc>
          </a:pPr>
          <a:r>
            <a:rPr kumimoji="1" lang="ja-JP" altLang="en-US" sz="1200"/>
            <a:t>なお、可能な範囲での記載で問題ありません。</a:t>
          </a:r>
          <a:endParaRPr kumimoji="1" lang="en-US" altLang="ja-JP" sz="1200"/>
        </a:p>
      </xdr:txBody>
    </xdr:sp>
    <xdr:clientData/>
  </xdr:twoCellAnchor>
  <xdr:twoCellAnchor>
    <xdr:from>
      <xdr:col>21</xdr:col>
      <xdr:colOff>79159</xdr:colOff>
      <xdr:row>209</xdr:row>
      <xdr:rowOff>164406</xdr:rowOff>
    </xdr:from>
    <xdr:to>
      <xdr:col>29</xdr:col>
      <xdr:colOff>549860</xdr:colOff>
      <xdr:row>209</xdr:row>
      <xdr:rowOff>1397000</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116445" y="96911192"/>
          <a:ext cx="5877272" cy="12325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また、融資決定の前提となった事業計画についての意見も御教示ください。</a:t>
          </a:r>
          <a:endParaRPr kumimoji="1" lang="en-US" altLang="ja-JP" sz="1200">
            <a:solidFill>
              <a:sysClr val="windowText" lastClr="000000"/>
            </a:solidFill>
          </a:endParaRPr>
        </a:p>
      </xdr:txBody>
    </xdr:sp>
    <xdr:clientData/>
  </xdr:twoCellAnchor>
  <xdr:twoCellAnchor>
    <xdr:from>
      <xdr:col>21</xdr:col>
      <xdr:colOff>79268</xdr:colOff>
      <xdr:row>63</xdr:row>
      <xdr:rowOff>329727</xdr:rowOff>
    </xdr:from>
    <xdr:to>
      <xdr:col>31</xdr:col>
      <xdr:colOff>349431</xdr:colOff>
      <xdr:row>72</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205</xdr:row>
      <xdr:rowOff>296452</xdr:rowOff>
    </xdr:from>
    <xdr:to>
      <xdr:col>29</xdr:col>
      <xdr:colOff>462775</xdr:colOff>
      <xdr:row>205</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129</xdr:row>
      <xdr:rowOff>143080</xdr:rowOff>
    </xdr:from>
    <xdr:to>
      <xdr:col>31</xdr:col>
      <xdr:colOff>362681</xdr:colOff>
      <xdr:row>137</xdr:row>
      <xdr:rowOff>147617</xdr:rowOff>
    </xdr:to>
    <xdr:sp macro="" textlink="">
      <xdr:nvSpPr>
        <xdr:cNvPr id="38" name="角丸四角形 37">
          <a:extLst>
            <a:ext uri="{FF2B5EF4-FFF2-40B4-BE49-F238E27FC236}">
              <a16:creationId xmlns:a16="http://schemas.microsoft.com/office/drawing/2014/main" id="{00000000-0008-0000-0200-000026000000}"/>
            </a:ext>
          </a:extLst>
        </xdr:cNvPr>
        <xdr:cNvSpPr/>
      </xdr:nvSpPr>
      <xdr:spPr>
        <a:xfrm>
          <a:off x="8072715" y="50643723"/>
          <a:ext cx="6985680" cy="210910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xdr:txBody>
    </xdr:sp>
    <xdr:clientData/>
  </xdr:twoCellAnchor>
  <xdr:twoCellAnchor>
    <xdr:from>
      <xdr:col>21</xdr:col>
      <xdr:colOff>37469</xdr:colOff>
      <xdr:row>146</xdr:row>
      <xdr:rowOff>350815</xdr:rowOff>
    </xdr:from>
    <xdr:to>
      <xdr:col>31</xdr:col>
      <xdr:colOff>360794</xdr:colOff>
      <xdr:row>155</xdr:row>
      <xdr:rowOff>86632</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086094" y="47109040"/>
          <a:ext cx="7000350" cy="1250292"/>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a:p>
          <a:pPr algn="l">
            <a:lnSpc>
              <a:spcPts val="1400"/>
            </a:lnSpc>
          </a:pPr>
          <a:endParaRPr kumimoji="1" lang="en-US" altLang="ja-JP" sz="1200">
            <a:solidFill>
              <a:sysClr val="windowText" lastClr="000000"/>
            </a:solidFill>
          </a:endParaRPr>
        </a:p>
        <a:p>
          <a:pPr algn="l">
            <a:lnSpc>
              <a:spcPts val="1400"/>
            </a:lnSpc>
          </a:pPr>
          <a:r>
            <a:rPr kumimoji="1" lang="en-US" altLang="ja-JP" sz="1200">
              <a:solidFill>
                <a:sysClr val="windowText" lastClr="000000"/>
              </a:solidFill>
            </a:rPr>
            <a:t>※</a:t>
          </a:r>
          <a:r>
            <a:rPr kumimoji="1" lang="ja-JP" altLang="en-US" sz="1200">
              <a:solidFill>
                <a:sysClr val="windowText" lastClr="000000"/>
              </a:solidFill>
            </a:rPr>
            <a:t>国費</a:t>
          </a:r>
          <a:r>
            <a:rPr kumimoji="1" lang="en-US" altLang="ja-JP" sz="1200">
              <a:solidFill>
                <a:sysClr val="windowText" lastClr="000000"/>
              </a:solidFill>
            </a:rPr>
            <a:t>3/4</a:t>
          </a:r>
          <a:r>
            <a:rPr kumimoji="1" lang="ja-JP" altLang="en-US" sz="1200">
              <a:solidFill>
                <a:sysClr val="windowText" lastClr="000000"/>
              </a:solidFill>
            </a:rPr>
            <a:t>を希望する事業については、極めて高い新規性・モデル性が求められますので、その点ご留意の上記載願います。</a:t>
          </a:r>
          <a:endParaRPr kumimoji="1" lang="en-US" altLang="ja-JP" sz="1200">
            <a:solidFill>
              <a:sysClr val="windowText" lastClr="000000"/>
            </a:solidFill>
          </a:endParaRPr>
        </a:p>
      </xdr:txBody>
    </xdr:sp>
    <xdr:clientData/>
  </xdr:twoCellAnchor>
  <xdr:twoCellAnchor>
    <xdr:from>
      <xdr:col>21</xdr:col>
      <xdr:colOff>49910</xdr:colOff>
      <xdr:row>207</xdr:row>
      <xdr:rowOff>55308</xdr:rowOff>
    </xdr:from>
    <xdr:to>
      <xdr:col>29</xdr:col>
      <xdr:colOff>517203</xdr:colOff>
      <xdr:row>207</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36285</xdr:colOff>
      <xdr:row>139</xdr:row>
      <xdr:rowOff>417286</xdr:rowOff>
    </xdr:from>
    <xdr:to>
      <xdr:col>31</xdr:col>
      <xdr:colOff>364806</xdr:colOff>
      <xdr:row>144</xdr:row>
      <xdr:rowOff>8166</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92</xdr:row>
      <xdr:rowOff>18143</xdr:rowOff>
    </xdr:from>
    <xdr:to>
      <xdr:col>31</xdr:col>
      <xdr:colOff>376447</xdr:colOff>
      <xdr:row>95</xdr:row>
      <xdr:rowOff>106407</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98</xdr:row>
      <xdr:rowOff>254000</xdr:rowOff>
    </xdr:from>
    <xdr:to>
      <xdr:col>31</xdr:col>
      <xdr:colOff>403634</xdr:colOff>
      <xdr:row>102</xdr:row>
      <xdr:rowOff>118655</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52</xdr:row>
      <xdr:rowOff>169637</xdr:rowOff>
    </xdr:from>
    <xdr:to>
      <xdr:col>31</xdr:col>
      <xdr:colOff>421277</xdr:colOff>
      <xdr:row>58</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20</xdr:col>
      <xdr:colOff>89647</xdr:colOff>
      <xdr:row>32</xdr:row>
      <xdr:rowOff>257736</xdr:rowOff>
    </xdr:from>
    <xdr:to>
      <xdr:col>31</xdr:col>
      <xdr:colOff>282732</xdr:colOff>
      <xdr:row>37</xdr:row>
      <xdr:rowOff>40380</xdr:rowOff>
    </xdr:to>
    <xdr:sp macro="" textlink="">
      <xdr:nvSpPr>
        <xdr:cNvPr id="2" name="角丸四角形 46">
          <a:extLst>
            <a:ext uri="{FF2B5EF4-FFF2-40B4-BE49-F238E27FC236}">
              <a16:creationId xmlns:a16="http://schemas.microsoft.com/office/drawing/2014/main" id="{84704FF5-E80D-4BA5-8BCC-A80D3CFB03D4}"/>
            </a:ext>
          </a:extLst>
        </xdr:cNvPr>
        <xdr:cNvSpPr/>
      </xdr:nvSpPr>
      <xdr:spPr>
        <a:xfrm>
          <a:off x="9323294" y="10735236"/>
          <a:ext cx="7600173" cy="94805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・（３）以降の記載を踏まえ、田辺市の地域課題や事業目的、事業内容を、交付金事業の概要として、簡潔に数行程度でまとめてください。</a:t>
          </a:r>
        </a:p>
      </xdr:txBody>
    </xdr:sp>
    <xdr:clientData/>
  </xdr:twoCellAnchor>
  <xdr:twoCellAnchor>
    <xdr:from>
      <xdr:col>20</xdr:col>
      <xdr:colOff>134471</xdr:colOff>
      <xdr:row>42</xdr:row>
      <xdr:rowOff>44823</xdr:rowOff>
    </xdr:from>
    <xdr:to>
      <xdr:col>31</xdr:col>
      <xdr:colOff>258958</xdr:colOff>
      <xdr:row>47</xdr:row>
      <xdr:rowOff>87707</xdr:rowOff>
    </xdr:to>
    <xdr:sp macro="" textlink="">
      <xdr:nvSpPr>
        <xdr:cNvPr id="5" name="角丸四角形 44">
          <a:extLst>
            <a:ext uri="{FF2B5EF4-FFF2-40B4-BE49-F238E27FC236}">
              <a16:creationId xmlns:a16="http://schemas.microsoft.com/office/drawing/2014/main" id="{0B9FF91A-6BFC-43E1-AE34-20BBB70F9BCF}"/>
            </a:ext>
          </a:extLst>
        </xdr:cNvPr>
        <xdr:cNvSpPr/>
      </xdr:nvSpPr>
      <xdr:spPr>
        <a:xfrm>
          <a:off x="9368118" y="13693588"/>
          <a:ext cx="7531575" cy="11634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11</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a:t>
          </a:r>
          <a:r>
            <a:rPr kumimoji="1" lang="ja-JP" altLang="en-US" sz="1200">
              <a:solidFill>
                <a:schemeClr val="dk1"/>
              </a:solidFill>
              <a:effectLst/>
              <a:latin typeface="+mn-lt"/>
              <a:ea typeface="+mn-ea"/>
              <a:cs typeface="+mn-cs"/>
            </a:rPr>
            <a:t>田辺市</a:t>
          </a:r>
          <a:r>
            <a:rPr kumimoji="1" lang="ja-JP" altLang="ja-JP" sz="1200">
              <a:solidFill>
                <a:schemeClr val="dk1"/>
              </a:solidFill>
              <a:effectLst/>
              <a:latin typeface="+mn-lt"/>
              <a:ea typeface="+mn-ea"/>
              <a:cs typeface="+mn-cs"/>
            </a:rPr>
            <a:t>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47669</xdr:colOff>
      <xdr:row>73</xdr:row>
      <xdr:rowOff>117928</xdr:rowOff>
    </xdr:from>
    <xdr:to>
      <xdr:col>31</xdr:col>
      <xdr:colOff>383807</xdr:colOff>
      <xdr:row>80</xdr:row>
      <xdr:rowOff>9071</xdr:rowOff>
    </xdr:to>
    <xdr:sp macro="" textlink="">
      <xdr:nvSpPr>
        <xdr:cNvPr id="2" name="角丸四角形 2">
          <a:extLst>
            <a:ext uri="{FF2B5EF4-FFF2-40B4-BE49-F238E27FC236}">
              <a16:creationId xmlns:a16="http://schemas.microsoft.com/office/drawing/2014/main" id="{21B816F5-73D9-4995-AD32-E6F1AC702C66}"/>
            </a:ext>
          </a:extLst>
        </xdr:cNvPr>
        <xdr:cNvSpPr/>
      </xdr:nvSpPr>
      <xdr:spPr>
        <a:xfrm>
          <a:off x="9382169" y="21863503"/>
          <a:ext cx="7622763" cy="147229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81</xdr:row>
      <xdr:rowOff>16328</xdr:rowOff>
    </xdr:from>
    <xdr:to>
      <xdr:col>31</xdr:col>
      <xdr:colOff>380414</xdr:colOff>
      <xdr:row>84</xdr:row>
      <xdr:rowOff>0</xdr:rowOff>
    </xdr:to>
    <xdr:sp macro="" textlink="">
      <xdr:nvSpPr>
        <xdr:cNvPr id="3" name="角丸四角形 3">
          <a:extLst>
            <a:ext uri="{FF2B5EF4-FFF2-40B4-BE49-F238E27FC236}">
              <a16:creationId xmlns:a16="http://schemas.microsoft.com/office/drawing/2014/main" id="{C7F32BCA-9188-45A3-9151-EDD611542E3B}"/>
            </a:ext>
          </a:extLst>
        </xdr:cNvPr>
        <xdr:cNvSpPr/>
      </xdr:nvSpPr>
      <xdr:spPr>
        <a:xfrm>
          <a:off x="9381309" y="23609753"/>
          <a:ext cx="7620230" cy="87049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93</xdr:row>
      <xdr:rowOff>187366</xdr:rowOff>
    </xdr:from>
    <xdr:to>
      <xdr:col>31</xdr:col>
      <xdr:colOff>444500</xdr:colOff>
      <xdr:row>95</xdr:row>
      <xdr:rowOff>145142</xdr:rowOff>
    </xdr:to>
    <xdr:sp macro="" textlink="">
      <xdr:nvSpPr>
        <xdr:cNvPr id="4" name="角丸四角形 11">
          <a:extLst>
            <a:ext uri="{FF2B5EF4-FFF2-40B4-BE49-F238E27FC236}">
              <a16:creationId xmlns:a16="http://schemas.microsoft.com/office/drawing/2014/main" id="{415EC3DE-9691-47A3-9E5E-41917ED84B05}"/>
            </a:ext>
          </a:extLst>
        </xdr:cNvPr>
        <xdr:cNvSpPr/>
      </xdr:nvSpPr>
      <xdr:spPr>
        <a:xfrm>
          <a:off x="9371033" y="28752841"/>
          <a:ext cx="7694592" cy="491176"/>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96</xdr:row>
      <xdr:rowOff>155533</xdr:rowOff>
    </xdr:from>
    <xdr:to>
      <xdr:col>26</xdr:col>
      <xdr:colOff>480787</xdr:colOff>
      <xdr:row>99</xdr:row>
      <xdr:rowOff>45357</xdr:rowOff>
    </xdr:to>
    <xdr:sp macro="" textlink="">
      <xdr:nvSpPr>
        <xdr:cNvPr id="5" name="角丸四角形 12">
          <a:extLst>
            <a:ext uri="{FF2B5EF4-FFF2-40B4-BE49-F238E27FC236}">
              <a16:creationId xmlns:a16="http://schemas.microsoft.com/office/drawing/2014/main" id="{E865C6F0-2747-40FD-A1D7-8F38D6CEBCD3}"/>
            </a:ext>
          </a:extLst>
        </xdr:cNvPr>
        <xdr:cNvSpPr/>
      </xdr:nvSpPr>
      <xdr:spPr>
        <a:xfrm>
          <a:off x="9367472" y="29521108"/>
          <a:ext cx="4305440" cy="547049"/>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101</xdr:row>
      <xdr:rowOff>79332</xdr:rowOff>
    </xdr:from>
    <xdr:to>
      <xdr:col>26</xdr:col>
      <xdr:colOff>453574</xdr:colOff>
      <xdr:row>104</xdr:row>
      <xdr:rowOff>27213</xdr:rowOff>
    </xdr:to>
    <xdr:sp macro="" textlink="">
      <xdr:nvSpPr>
        <xdr:cNvPr id="6" name="角丸四角形 15">
          <a:extLst>
            <a:ext uri="{FF2B5EF4-FFF2-40B4-BE49-F238E27FC236}">
              <a16:creationId xmlns:a16="http://schemas.microsoft.com/office/drawing/2014/main" id="{EE1A3054-8DDC-425A-ACFC-7FBBE45B1557}"/>
            </a:ext>
          </a:extLst>
        </xdr:cNvPr>
        <xdr:cNvSpPr/>
      </xdr:nvSpPr>
      <xdr:spPr>
        <a:xfrm>
          <a:off x="9374333" y="30587907"/>
          <a:ext cx="4271366" cy="605106"/>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105</xdr:row>
      <xdr:rowOff>265512</xdr:rowOff>
    </xdr:from>
    <xdr:to>
      <xdr:col>28</xdr:col>
      <xdr:colOff>158476</xdr:colOff>
      <xdr:row>109</xdr:row>
      <xdr:rowOff>99785</xdr:rowOff>
    </xdr:to>
    <xdr:sp macro="" textlink="">
      <xdr:nvSpPr>
        <xdr:cNvPr id="7" name="角丸四角形 16">
          <a:extLst>
            <a:ext uri="{FF2B5EF4-FFF2-40B4-BE49-F238E27FC236}">
              <a16:creationId xmlns:a16="http://schemas.microsoft.com/office/drawing/2014/main" id="{60FE6045-5C8E-49F0-A72B-598053E5C8AD}"/>
            </a:ext>
          </a:extLst>
        </xdr:cNvPr>
        <xdr:cNvSpPr/>
      </xdr:nvSpPr>
      <xdr:spPr>
        <a:xfrm>
          <a:off x="9391568" y="31650387"/>
          <a:ext cx="5330633" cy="786773"/>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111</xdr:row>
      <xdr:rowOff>63500</xdr:rowOff>
    </xdr:from>
    <xdr:to>
      <xdr:col>28</xdr:col>
      <xdr:colOff>164828</xdr:colOff>
      <xdr:row>114</xdr:row>
      <xdr:rowOff>7489</xdr:rowOff>
    </xdr:to>
    <xdr:sp macro="" textlink="">
      <xdr:nvSpPr>
        <xdr:cNvPr id="8" name="角丸四角形 17">
          <a:extLst>
            <a:ext uri="{FF2B5EF4-FFF2-40B4-BE49-F238E27FC236}">
              <a16:creationId xmlns:a16="http://schemas.microsoft.com/office/drawing/2014/main" id="{826FC5CA-C849-468C-9C76-B48512D295C1}"/>
            </a:ext>
          </a:extLst>
        </xdr:cNvPr>
        <xdr:cNvSpPr/>
      </xdr:nvSpPr>
      <xdr:spPr>
        <a:xfrm>
          <a:off x="9391568" y="32896175"/>
          <a:ext cx="5336985" cy="601214"/>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141</xdr:row>
      <xdr:rowOff>0</xdr:rowOff>
    </xdr:from>
    <xdr:ext cx="492443" cy="292452"/>
    <xdr:sp macro="" textlink="">
      <xdr:nvSpPr>
        <xdr:cNvPr id="9" name="テキスト ボックス 8">
          <a:extLst>
            <a:ext uri="{FF2B5EF4-FFF2-40B4-BE49-F238E27FC236}">
              <a16:creationId xmlns:a16="http://schemas.microsoft.com/office/drawing/2014/main" id="{39E67D74-0B97-4438-8665-780622AFDA80}"/>
            </a:ext>
          </a:extLst>
        </xdr:cNvPr>
        <xdr:cNvSpPr txBox="1"/>
      </xdr:nvSpPr>
      <xdr:spPr>
        <a:xfrm>
          <a:off x="9739367" y="41938575"/>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141</xdr:row>
      <xdr:rowOff>65942</xdr:rowOff>
    </xdr:from>
    <xdr:ext cx="4785360" cy="3169920"/>
    <xdr:pic>
      <xdr:nvPicPr>
        <xdr:cNvPr id="10" name="図 16">
          <a:extLst>
            <a:ext uri="{FF2B5EF4-FFF2-40B4-BE49-F238E27FC236}">
              <a16:creationId xmlns:a16="http://schemas.microsoft.com/office/drawing/2014/main" id="{73784D56-0AEC-46D1-8EBF-E19BFD3D82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52416" y="4200451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152</xdr:row>
      <xdr:rowOff>175243</xdr:rowOff>
    </xdr:from>
    <xdr:to>
      <xdr:col>31</xdr:col>
      <xdr:colOff>367413</xdr:colOff>
      <xdr:row>156</xdr:row>
      <xdr:rowOff>154215</xdr:rowOff>
    </xdr:to>
    <xdr:sp macro="" textlink="">
      <xdr:nvSpPr>
        <xdr:cNvPr id="11" name="角丸四角形 22">
          <a:extLst>
            <a:ext uri="{FF2B5EF4-FFF2-40B4-BE49-F238E27FC236}">
              <a16:creationId xmlns:a16="http://schemas.microsoft.com/office/drawing/2014/main" id="{25E48A09-E04E-4D38-A1E3-16B475DCF00C}"/>
            </a:ext>
          </a:extLst>
        </xdr:cNvPr>
        <xdr:cNvSpPr/>
      </xdr:nvSpPr>
      <xdr:spPr>
        <a:xfrm>
          <a:off x="9410024" y="48609868"/>
          <a:ext cx="7578514" cy="14267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168</xdr:row>
      <xdr:rowOff>154213</xdr:rowOff>
    </xdr:from>
    <xdr:to>
      <xdr:col>31</xdr:col>
      <xdr:colOff>447591</xdr:colOff>
      <xdr:row>170</xdr:row>
      <xdr:rowOff>361304</xdr:rowOff>
    </xdr:to>
    <xdr:sp macro="" textlink="">
      <xdr:nvSpPr>
        <xdr:cNvPr id="12" name="角丸四角形 24">
          <a:extLst>
            <a:ext uri="{FF2B5EF4-FFF2-40B4-BE49-F238E27FC236}">
              <a16:creationId xmlns:a16="http://schemas.microsoft.com/office/drawing/2014/main" id="{CEC0834D-0D68-4EAC-B556-E521CCC067C5}"/>
            </a:ext>
          </a:extLst>
        </xdr:cNvPr>
        <xdr:cNvSpPr/>
      </xdr:nvSpPr>
      <xdr:spPr>
        <a:xfrm>
          <a:off x="9468807" y="57904288"/>
          <a:ext cx="7599909"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4</xdr:col>
      <xdr:colOff>79598</xdr:colOff>
      <xdr:row>181</xdr:row>
      <xdr:rowOff>66844</xdr:rowOff>
    </xdr:from>
    <xdr:to>
      <xdr:col>13</xdr:col>
      <xdr:colOff>28814</xdr:colOff>
      <xdr:row>185</xdr:row>
      <xdr:rowOff>22412</xdr:rowOff>
    </xdr:to>
    <xdr:sp macro="" textlink="">
      <xdr:nvSpPr>
        <xdr:cNvPr id="13" name="角丸四角形 26">
          <a:extLst>
            <a:ext uri="{FF2B5EF4-FFF2-40B4-BE49-F238E27FC236}">
              <a16:creationId xmlns:a16="http://schemas.microsoft.com/office/drawing/2014/main" id="{BF5698FC-DE34-415C-81A8-B0956111BFFF}"/>
            </a:ext>
          </a:extLst>
        </xdr:cNvPr>
        <xdr:cNvSpPr/>
      </xdr:nvSpPr>
      <xdr:spPr>
        <a:xfrm>
          <a:off x="1432148" y="60693469"/>
          <a:ext cx="4521216" cy="984268"/>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以下については、申請までに連携する金融機関が決定している場合、連携金融機関に記載をお願いしてください。</a:t>
          </a:r>
          <a:endParaRPr kumimoji="1" lang="en-US" altLang="ja-JP" sz="1200"/>
        </a:p>
        <a:p>
          <a:pPr algn="l">
            <a:lnSpc>
              <a:spcPts val="1400"/>
            </a:lnSpc>
          </a:pPr>
          <a:r>
            <a:rPr kumimoji="1" lang="ja-JP" altLang="en-US" sz="1200"/>
            <a:t>なお、可能な範囲での記載で問題ありません。</a:t>
          </a:r>
          <a:endParaRPr kumimoji="1" lang="en-US" altLang="ja-JP" sz="1200"/>
        </a:p>
      </xdr:txBody>
    </xdr:sp>
    <xdr:clientData/>
  </xdr:twoCellAnchor>
  <xdr:twoCellAnchor>
    <xdr:from>
      <xdr:col>21</xdr:col>
      <xdr:colOff>79159</xdr:colOff>
      <xdr:row>194</xdr:row>
      <xdr:rowOff>164406</xdr:rowOff>
    </xdr:from>
    <xdr:to>
      <xdr:col>29</xdr:col>
      <xdr:colOff>549860</xdr:colOff>
      <xdr:row>194</xdr:row>
      <xdr:rowOff>1397000</xdr:rowOff>
    </xdr:to>
    <xdr:sp macro="" textlink="">
      <xdr:nvSpPr>
        <xdr:cNvPr id="14" name="角丸四角形 27">
          <a:extLst>
            <a:ext uri="{FF2B5EF4-FFF2-40B4-BE49-F238E27FC236}">
              <a16:creationId xmlns:a16="http://schemas.microsoft.com/office/drawing/2014/main" id="{006B2A3A-E4DD-41CE-B246-A1A8DFBD9E99}"/>
            </a:ext>
          </a:extLst>
        </xdr:cNvPr>
        <xdr:cNvSpPr/>
      </xdr:nvSpPr>
      <xdr:spPr>
        <a:xfrm>
          <a:off x="9413659" y="68572956"/>
          <a:ext cx="6385726" cy="12325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また、融資決定の前提となった事業計画についての意見も御教示ください。</a:t>
          </a:r>
          <a:endParaRPr kumimoji="1" lang="en-US" altLang="ja-JP" sz="1200">
            <a:solidFill>
              <a:sysClr val="windowText" lastClr="000000"/>
            </a:solidFill>
          </a:endParaRPr>
        </a:p>
      </xdr:txBody>
    </xdr:sp>
    <xdr:clientData/>
  </xdr:twoCellAnchor>
  <xdr:twoCellAnchor>
    <xdr:from>
      <xdr:col>21</xdr:col>
      <xdr:colOff>79268</xdr:colOff>
      <xdr:row>60</xdr:row>
      <xdr:rowOff>329727</xdr:rowOff>
    </xdr:from>
    <xdr:to>
      <xdr:col>31</xdr:col>
      <xdr:colOff>349431</xdr:colOff>
      <xdr:row>69</xdr:row>
      <xdr:rowOff>199572</xdr:rowOff>
    </xdr:to>
    <xdr:sp macro="" textlink="">
      <xdr:nvSpPr>
        <xdr:cNvPr id="15" name="角丸四角形 31">
          <a:extLst>
            <a:ext uri="{FF2B5EF4-FFF2-40B4-BE49-F238E27FC236}">
              <a16:creationId xmlns:a16="http://schemas.microsoft.com/office/drawing/2014/main" id="{E3AA5969-D5DC-409B-8B68-34373825DF23}"/>
            </a:ext>
          </a:extLst>
        </xdr:cNvPr>
        <xdr:cNvSpPr/>
      </xdr:nvSpPr>
      <xdr:spPr>
        <a:xfrm>
          <a:off x="9413768" y="18817752"/>
          <a:ext cx="7556788" cy="2203470"/>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190</xdr:row>
      <xdr:rowOff>296452</xdr:rowOff>
    </xdr:from>
    <xdr:to>
      <xdr:col>29</xdr:col>
      <xdr:colOff>462775</xdr:colOff>
      <xdr:row>190</xdr:row>
      <xdr:rowOff>1513399</xdr:rowOff>
    </xdr:to>
    <xdr:sp macro="" textlink="">
      <xdr:nvSpPr>
        <xdr:cNvPr id="16" name="角丸四角形 36">
          <a:extLst>
            <a:ext uri="{FF2B5EF4-FFF2-40B4-BE49-F238E27FC236}">
              <a16:creationId xmlns:a16="http://schemas.microsoft.com/office/drawing/2014/main" id="{CA4A88CB-3AC1-4456-A304-D87E18A25081}"/>
            </a:ext>
          </a:extLst>
        </xdr:cNvPr>
        <xdr:cNvSpPr/>
      </xdr:nvSpPr>
      <xdr:spPr>
        <a:xfrm>
          <a:off x="9389739" y="64456852"/>
          <a:ext cx="6322561"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117</xdr:row>
      <xdr:rowOff>143080</xdr:rowOff>
    </xdr:from>
    <xdr:to>
      <xdr:col>31</xdr:col>
      <xdr:colOff>362681</xdr:colOff>
      <xdr:row>125</xdr:row>
      <xdr:rowOff>147617</xdr:rowOff>
    </xdr:to>
    <xdr:sp macro="" textlink="">
      <xdr:nvSpPr>
        <xdr:cNvPr id="17" name="角丸四角形 37">
          <a:extLst>
            <a:ext uri="{FF2B5EF4-FFF2-40B4-BE49-F238E27FC236}">
              <a16:creationId xmlns:a16="http://schemas.microsoft.com/office/drawing/2014/main" id="{84FDA3FE-31B1-4C4B-8C87-9AE955715AC1}"/>
            </a:ext>
          </a:extLst>
        </xdr:cNvPr>
        <xdr:cNvSpPr/>
      </xdr:nvSpPr>
      <xdr:spPr>
        <a:xfrm>
          <a:off x="9369929" y="34385455"/>
          <a:ext cx="7613877" cy="206193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xdr:txBody>
    </xdr:sp>
    <xdr:clientData/>
  </xdr:twoCellAnchor>
  <xdr:twoCellAnchor>
    <xdr:from>
      <xdr:col>21</xdr:col>
      <xdr:colOff>37469</xdr:colOff>
      <xdr:row>131</xdr:row>
      <xdr:rowOff>350815</xdr:rowOff>
    </xdr:from>
    <xdr:to>
      <xdr:col>31</xdr:col>
      <xdr:colOff>360794</xdr:colOff>
      <xdr:row>140</xdr:row>
      <xdr:rowOff>86632</xdr:rowOff>
    </xdr:to>
    <xdr:sp macro="" textlink="">
      <xdr:nvSpPr>
        <xdr:cNvPr id="18" name="角丸四角形 40">
          <a:extLst>
            <a:ext uri="{FF2B5EF4-FFF2-40B4-BE49-F238E27FC236}">
              <a16:creationId xmlns:a16="http://schemas.microsoft.com/office/drawing/2014/main" id="{0E8F0A39-AB30-40E8-82D6-538AB58C0FFE}"/>
            </a:ext>
          </a:extLst>
        </xdr:cNvPr>
        <xdr:cNvSpPr/>
      </xdr:nvSpPr>
      <xdr:spPr>
        <a:xfrm>
          <a:off x="9371969" y="39241390"/>
          <a:ext cx="7609950" cy="2507592"/>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a:p>
          <a:pPr algn="l">
            <a:lnSpc>
              <a:spcPts val="1400"/>
            </a:lnSpc>
          </a:pPr>
          <a:endParaRPr kumimoji="1" lang="en-US" altLang="ja-JP" sz="1200">
            <a:solidFill>
              <a:sysClr val="windowText" lastClr="000000"/>
            </a:solidFill>
          </a:endParaRPr>
        </a:p>
        <a:p>
          <a:pPr algn="l">
            <a:lnSpc>
              <a:spcPts val="1400"/>
            </a:lnSpc>
          </a:pPr>
          <a:r>
            <a:rPr kumimoji="1" lang="en-US" altLang="ja-JP" sz="1200">
              <a:solidFill>
                <a:sysClr val="windowText" lastClr="000000"/>
              </a:solidFill>
            </a:rPr>
            <a:t>※</a:t>
          </a:r>
          <a:r>
            <a:rPr kumimoji="1" lang="ja-JP" altLang="en-US" sz="1200">
              <a:solidFill>
                <a:sysClr val="windowText" lastClr="000000"/>
              </a:solidFill>
            </a:rPr>
            <a:t>国費</a:t>
          </a:r>
          <a:r>
            <a:rPr kumimoji="1" lang="en-US" altLang="ja-JP" sz="1200">
              <a:solidFill>
                <a:sysClr val="windowText" lastClr="000000"/>
              </a:solidFill>
            </a:rPr>
            <a:t>3/4</a:t>
          </a:r>
          <a:r>
            <a:rPr kumimoji="1" lang="ja-JP" altLang="en-US" sz="1200">
              <a:solidFill>
                <a:sysClr val="windowText" lastClr="000000"/>
              </a:solidFill>
            </a:rPr>
            <a:t>を希望する事業については、極めて高い新規性・モデル性が求められますので、その点ご留意の上記載願います。</a:t>
          </a:r>
          <a:endParaRPr kumimoji="1" lang="en-US" altLang="ja-JP" sz="1200">
            <a:solidFill>
              <a:sysClr val="windowText" lastClr="000000"/>
            </a:solidFill>
          </a:endParaRPr>
        </a:p>
      </xdr:txBody>
    </xdr:sp>
    <xdr:clientData/>
  </xdr:twoCellAnchor>
  <xdr:twoCellAnchor>
    <xdr:from>
      <xdr:col>21</xdr:col>
      <xdr:colOff>49910</xdr:colOff>
      <xdr:row>192</xdr:row>
      <xdr:rowOff>55308</xdr:rowOff>
    </xdr:from>
    <xdr:to>
      <xdr:col>29</xdr:col>
      <xdr:colOff>517203</xdr:colOff>
      <xdr:row>192</xdr:row>
      <xdr:rowOff>1231151</xdr:rowOff>
    </xdr:to>
    <xdr:sp macro="" textlink="">
      <xdr:nvSpPr>
        <xdr:cNvPr id="19" name="角丸四角形 43">
          <a:extLst>
            <a:ext uri="{FF2B5EF4-FFF2-40B4-BE49-F238E27FC236}">
              <a16:creationId xmlns:a16="http://schemas.microsoft.com/office/drawing/2014/main" id="{C5E3B487-AC67-4FBC-A48A-EE8A6BC61E52}"/>
            </a:ext>
          </a:extLst>
        </xdr:cNvPr>
        <xdr:cNvSpPr/>
      </xdr:nvSpPr>
      <xdr:spPr>
        <a:xfrm>
          <a:off x="9384410" y="66339783"/>
          <a:ext cx="6382318"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36285</xdr:colOff>
      <xdr:row>127</xdr:row>
      <xdr:rowOff>417286</xdr:rowOff>
    </xdr:from>
    <xdr:to>
      <xdr:col>31</xdr:col>
      <xdr:colOff>364806</xdr:colOff>
      <xdr:row>131</xdr:row>
      <xdr:rowOff>0</xdr:rowOff>
    </xdr:to>
    <xdr:sp macro="" textlink="">
      <xdr:nvSpPr>
        <xdr:cNvPr id="20" name="角丸四角形 45">
          <a:extLst>
            <a:ext uri="{FF2B5EF4-FFF2-40B4-BE49-F238E27FC236}">
              <a16:creationId xmlns:a16="http://schemas.microsoft.com/office/drawing/2014/main" id="{4F535D9E-5A82-4827-AF4E-D91BA74B6021}"/>
            </a:ext>
          </a:extLst>
        </xdr:cNvPr>
        <xdr:cNvSpPr/>
      </xdr:nvSpPr>
      <xdr:spPr>
        <a:xfrm>
          <a:off x="9370785" y="37231411"/>
          <a:ext cx="7615146" cy="1133930"/>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86</xdr:row>
      <xdr:rowOff>18143</xdr:rowOff>
    </xdr:from>
    <xdr:to>
      <xdr:col>31</xdr:col>
      <xdr:colOff>376447</xdr:colOff>
      <xdr:row>89</xdr:row>
      <xdr:rowOff>0</xdr:rowOff>
    </xdr:to>
    <xdr:sp macro="" textlink="">
      <xdr:nvSpPr>
        <xdr:cNvPr id="21" name="角丸四角形 50">
          <a:extLst>
            <a:ext uri="{FF2B5EF4-FFF2-40B4-BE49-F238E27FC236}">
              <a16:creationId xmlns:a16="http://schemas.microsoft.com/office/drawing/2014/main" id="{1E811B68-E6EC-43AD-8F14-903BFC11E55B}"/>
            </a:ext>
          </a:extLst>
        </xdr:cNvPr>
        <xdr:cNvSpPr/>
      </xdr:nvSpPr>
      <xdr:spPr>
        <a:xfrm>
          <a:off x="9379858" y="25573718"/>
          <a:ext cx="7617714" cy="77406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89</xdr:row>
      <xdr:rowOff>254000</xdr:rowOff>
    </xdr:from>
    <xdr:to>
      <xdr:col>31</xdr:col>
      <xdr:colOff>403634</xdr:colOff>
      <xdr:row>93</xdr:row>
      <xdr:rowOff>0</xdr:rowOff>
    </xdr:to>
    <xdr:sp macro="" textlink="">
      <xdr:nvSpPr>
        <xdr:cNvPr id="22" name="角丸四角形 51">
          <a:extLst>
            <a:ext uri="{FF2B5EF4-FFF2-40B4-BE49-F238E27FC236}">
              <a16:creationId xmlns:a16="http://schemas.microsoft.com/office/drawing/2014/main" id="{BBA2C04D-CA39-4B00-989E-56F9281EFF03}"/>
            </a:ext>
          </a:extLst>
        </xdr:cNvPr>
        <xdr:cNvSpPr/>
      </xdr:nvSpPr>
      <xdr:spPr>
        <a:xfrm>
          <a:off x="9407070" y="27181175"/>
          <a:ext cx="7617689" cy="81715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49</xdr:row>
      <xdr:rowOff>169637</xdr:rowOff>
    </xdr:from>
    <xdr:to>
      <xdr:col>31</xdr:col>
      <xdr:colOff>421277</xdr:colOff>
      <xdr:row>55</xdr:row>
      <xdr:rowOff>18143</xdr:rowOff>
    </xdr:to>
    <xdr:sp macro="" textlink="">
      <xdr:nvSpPr>
        <xdr:cNvPr id="23" name="角丸四角形 54">
          <a:extLst>
            <a:ext uri="{FF2B5EF4-FFF2-40B4-BE49-F238E27FC236}">
              <a16:creationId xmlns:a16="http://schemas.microsoft.com/office/drawing/2014/main" id="{2682E24F-EEE8-4C3F-A229-0DA66440FA7F}"/>
            </a:ext>
          </a:extLst>
        </xdr:cNvPr>
        <xdr:cNvSpPr/>
      </xdr:nvSpPr>
      <xdr:spPr>
        <a:xfrm>
          <a:off x="9427256" y="16143062"/>
          <a:ext cx="7615146" cy="122010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20</xdr:col>
      <xdr:colOff>89647</xdr:colOff>
      <xdr:row>32</xdr:row>
      <xdr:rowOff>257736</xdr:rowOff>
    </xdr:from>
    <xdr:to>
      <xdr:col>31</xdr:col>
      <xdr:colOff>282732</xdr:colOff>
      <xdr:row>36</xdr:row>
      <xdr:rowOff>0</xdr:rowOff>
    </xdr:to>
    <xdr:sp macro="" textlink="">
      <xdr:nvSpPr>
        <xdr:cNvPr id="24" name="角丸四角形 46">
          <a:extLst>
            <a:ext uri="{FF2B5EF4-FFF2-40B4-BE49-F238E27FC236}">
              <a16:creationId xmlns:a16="http://schemas.microsoft.com/office/drawing/2014/main" id="{D14B91CB-61E3-4FC3-9984-152E7A7CEEC6}"/>
            </a:ext>
          </a:extLst>
        </xdr:cNvPr>
        <xdr:cNvSpPr/>
      </xdr:nvSpPr>
      <xdr:spPr>
        <a:xfrm>
          <a:off x="9281272" y="10687611"/>
          <a:ext cx="7622585" cy="92564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・（３）以降の記載を踏まえ、田辺市の地域課題や事業目的、事業内容を、交付金事業の概要として、簡潔に数行程度でまとめてください。</a:t>
          </a:r>
        </a:p>
      </xdr:txBody>
    </xdr:sp>
    <xdr:clientData/>
  </xdr:twoCellAnchor>
  <xdr:twoCellAnchor>
    <xdr:from>
      <xdr:col>20</xdr:col>
      <xdr:colOff>134471</xdr:colOff>
      <xdr:row>39</xdr:row>
      <xdr:rowOff>44823</xdr:rowOff>
    </xdr:from>
    <xdr:to>
      <xdr:col>31</xdr:col>
      <xdr:colOff>258958</xdr:colOff>
      <xdr:row>44</xdr:row>
      <xdr:rowOff>87707</xdr:rowOff>
    </xdr:to>
    <xdr:sp macro="" textlink="">
      <xdr:nvSpPr>
        <xdr:cNvPr id="25" name="角丸四角形 44">
          <a:extLst>
            <a:ext uri="{FF2B5EF4-FFF2-40B4-BE49-F238E27FC236}">
              <a16:creationId xmlns:a16="http://schemas.microsoft.com/office/drawing/2014/main" id="{AA46E310-6B10-4D8D-90B5-94BBEC4629C4}"/>
            </a:ext>
          </a:extLst>
        </xdr:cNvPr>
        <xdr:cNvSpPr/>
      </xdr:nvSpPr>
      <xdr:spPr>
        <a:xfrm>
          <a:off x="9326096" y="13608423"/>
          <a:ext cx="7553987" cy="113825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11</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a:t>
          </a:r>
          <a:r>
            <a:rPr kumimoji="1" lang="ja-JP" altLang="en-US" sz="1200">
              <a:solidFill>
                <a:schemeClr val="dk1"/>
              </a:solidFill>
              <a:effectLst/>
              <a:latin typeface="+mn-lt"/>
              <a:ea typeface="+mn-ea"/>
              <a:cs typeface="+mn-cs"/>
            </a:rPr>
            <a:t>田辺市</a:t>
          </a:r>
          <a:r>
            <a:rPr kumimoji="1" lang="ja-JP" altLang="ja-JP" sz="1200">
              <a:solidFill>
                <a:schemeClr val="dk1"/>
              </a:solidFill>
              <a:effectLst/>
              <a:latin typeface="+mn-lt"/>
              <a:ea typeface="+mn-ea"/>
              <a:cs typeface="+mn-cs"/>
            </a:rPr>
            <a:t>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ysClr val="windowText" lastClr="000000"/>
            </a:solidFill>
          </a:endParaRPr>
        </a:p>
      </xdr:txBody>
    </xdr:sp>
    <xdr:clientData/>
  </xdr:twoCellAnchor>
  <xdr:twoCellAnchor>
    <xdr:from>
      <xdr:col>16</xdr:col>
      <xdr:colOff>459441</xdr:colOff>
      <xdr:row>1</xdr:row>
      <xdr:rowOff>0</xdr:rowOff>
    </xdr:from>
    <xdr:to>
      <xdr:col>19</xdr:col>
      <xdr:colOff>303679</xdr:colOff>
      <xdr:row>3</xdr:row>
      <xdr:rowOff>6349</xdr:rowOff>
    </xdr:to>
    <xdr:sp macro="" textlink="">
      <xdr:nvSpPr>
        <xdr:cNvPr id="32" name="テキスト ボックス 31">
          <a:extLst>
            <a:ext uri="{FF2B5EF4-FFF2-40B4-BE49-F238E27FC236}">
              <a16:creationId xmlns:a16="http://schemas.microsoft.com/office/drawing/2014/main" id="{906F15BE-1E90-4736-B8FC-DC6847045767}"/>
            </a:ext>
          </a:extLst>
        </xdr:cNvPr>
        <xdr:cNvSpPr txBox="1"/>
      </xdr:nvSpPr>
      <xdr:spPr>
        <a:xfrm>
          <a:off x="7810500" y="347382"/>
          <a:ext cx="1256179" cy="465791"/>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tabSelected="1" view="pageBreakPreview" zoomScale="55" zoomScaleNormal="40" zoomScaleSheetLayoutView="55" workbookViewId="0">
      <selection activeCell="H23" sqref="H23"/>
    </sheetView>
  </sheetViews>
  <sheetFormatPr defaultColWidth="8.875" defaultRowHeight="18.75"/>
  <cols>
    <col min="1" max="1" width="8.875" style="1"/>
    <col min="2" max="3" width="4" style="1" customWidth="1"/>
    <col min="4" max="4" width="55.375" style="2" customWidth="1"/>
    <col min="5" max="6" width="21.5" style="1" customWidth="1"/>
    <col min="7" max="7" width="23.875" style="1" customWidth="1"/>
    <col min="8" max="8" width="31.5" style="1" customWidth="1"/>
    <col min="9" max="9" width="21.5" style="1" customWidth="1"/>
    <col min="10" max="10" width="30.375" style="1" customWidth="1"/>
    <col min="11" max="12" width="21.5" style="1" customWidth="1"/>
    <col min="13" max="16" width="6.875" style="1" customWidth="1"/>
    <col min="17" max="16384" width="8.875" style="1"/>
  </cols>
  <sheetData>
    <row r="1" spans="1:12" s="47" customFormat="1" ht="55.35" customHeight="1">
      <c r="A1" s="246" t="s">
        <v>145</v>
      </c>
      <c r="B1" s="246"/>
      <c r="C1" s="246"/>
      <c r="D1" s="246"/>
      <c r="E1" s="246"/>
      <c r="F1" s="246"/>
      <c r="G1" s="246"/>
      <c r="H1" s="246"/>
      <c r="I1" s="246"/>
      <c r="J1" s="246"/>
      <c r="K1" s="246"/>
      <c r="L1" s="246"/>
    </row>
    <row r="2" spans="1:12" s="47" customFormat="1" ht="30" customHeight="1">
      <c r="A2" s="104"/>
      <c r="B2" s="104"/>
      <c r="C2" s="104"/>
      <c r="D2" s="104"/>
      <c r="E2" s="104"/>
      <c r="F2" s="104"/>
      <c r="G2" s="104"/>
      <c r="H2" s="104"/>
      <c r="I2" s="104"/>
      <c r="J2" s="104"/>
      <c r="K2" s="104"/>
      <c r="L2" s="104"/>
    </row>
    <row r="3" spans="1:12" s="47" customFormat="1" ht="37.35" customHeight="1">
      <c r="A3" s="103"/>
      <c r="B3" s="101"/>
      <c r="C3" s="101"/>
      <c r="D3" s="101"/>
      <c r="E3" s="101"/>
      <c r="F3" s="101"/>
      <c r="G3" s="101"/>
      <c r="H3" s="102" t="s">
        <v>146</v>
      </c>
      <c r="I3" s="247"/>
      <c r="J3" s="247"/>
      <c r="K3" s="247"/>
      <c r="L3" s="247"/>
    </row>
    <row r="4" spans="1:12" s="47" customFormat="1" ht="37.35" customHeight="1">
      <c r="A4" s="248"/>
      <c r="B4" s="248"/>
      <c r="C4" s="248"/>
      <c r="D4" s="248"/>
      <c r="E4" s="101"/>
      <c r="F4" s="101"/>
      <c r="G4" s="101"/>
      <c r="H4" s="100" t="s">
        <v>25</v>
      </c>
      <c r="I4" s="249"/>
      <c r="J4" s="249"/>
      <c r="K4" s="249"/>
      <c r="L4" s="249"/>
    </row>
    <row r="5" spans="1:12">
      <c r="A5" s="9"/>
      <c r="B5" s="9"/>
      <c r="C5" s="9"/>
      <c r="D5" s="99"/>
      <c r="E5" s="9"/>
      <c r="F5" s="9"/>
      <c r="G5" s="9"/>
      <c r="H5" s="9"/>
      <c r="I5" s="9"/>
      <c r="J5" s="9"/>
      <c r="K5" s="9"/>
      <c r="L5" s="98"/>
    </row>
    <row r="6" spans="1:12" s="47" customFormat="1" ht="42.75" thickBot="1">
      <c r="A6" s="250" t="s">
        <v>24</v>
      </c>
      <c r="B6" s="251"/>
      <c r="C6" s="251"/>
      <c r="D6" s="251"/>
      <c r="E6" s="251"/>
      <c r="F6" s="251"/>
      <c r="G6" s="251"/>
      <c r="H6" s="251"/>
      <c r="I6" s="251"/>
      <c r="J6" s="97"/>
      <c r="K6" s="97"/>
      <c r="L6" s="96" t="s">
        <v>23</v>
      </c>
    </row>
    <row r="7" spans="1:12" s="93" customFormat="1" ht="28.35" customHeight="1">
      <c r="A7" s="235"/>
      <c r="B7" s="236"/>
      <c r="C7" s="236"/>
      <c r="D7" s="237"/>
      <c r="E7" s="231" t="s">
        <v>147</v>
      </c>
      <c r="F7" s="233" t="s">
        <v>148</v>
      </c>
      <c r="G7" s="241" t="s">
        <v>149</v>
      </c>
      <c r="H7" s="208" t="s">
        <v>22</v>
      </c>
      <c r="I7" s="209"/>
      <c r="J7" s="209"/>
      <c r="K7" s="233" t="s">
        <v>150</v>
      </c>
      <c r="L7" s="212" t="s">
        <v>151</v>
      </c>
    </row>
    <row r="8" spans="1:12" s="93" customFormat="1" ht="28.35" customHeight="1" thickBot="1">
      <c r="A8" s="238"/>
      <c r="B8" s="239"/>
      <c r="C8" s="239"/>
      <c r="D8" s="240"/>
      <c r="E8" s="232"/>
      <c r="F8" s="234"/>
      <c r="G8" s="242"/>
      <c r="H8" s="210"/>
      <c r="I8" s="211"/>
      <c r="J8" s="211"/>
      <c r="K8" s="234"/>
      <c r="L8" s="213"/>
    </row>
    <row r="9" spans="1:12" s="93" customFormat="1" ht="70.5" customHeight="1">
      <c r="A9" s="225" t="s">
        <v>21</v>
      </c>
      <c r="B9" s="226"/>
      <c r="C9" s="226"/>
      <c r="D9" s="227"/>
      <c r="E9" s="95">
        <f>SUM(E10:E12)</f>
        <v>0</v>
      </c>
      <c r="F9" s="82">
        <f>SUM(F10:F12)</f>
        <v>0</v>
      </c>
      <c r="G9" s="94">
        <f>SUM(G10:G12)</f>
        <v>0</v>
      </c>
      <c r="H9" s="243"/>
      <c r="I9" s="244"/>
      <c r="J9" s="245"/>
      <c r="K9" s="82">
        <f>SUM(K10:K12)</f>
        <v>0</v>
      </c>
      <c r="L9" s="81">
        <f>SUM(L10:L12)</f>
        <v>0</v>
      </c>
    </row>
    <row r="10" spans="1:12" s="47" customFormat="1" ht="82.5" customHeight="1">
      <c r="A10" s="214"/>
      <c r="B10" s="216"/>
      <c r="C10" s="217"/>
      <c r="D10" s="218"/>
      <c r="E10" s="92"/>
      <c r="F10" s="43"/>
      <c r="G10" s="66"/>
      <c r="H10" s="189"/>
      <c r="I10" s="190"/>
      <c r="J10" s="202"/>
      <c r="K10" s="92"/>
      <c r="L10" s="42"/>
    </row>
    <row r="11" spans="1:12" s="47" customFormat="1" ht="82.5" customHeight="1">
      <c r="A11" s="214"/>
      <c r="B11" s="228"/>
      <c r="C11" s="229"/>
      <c r="D11" s="230"/>
      <c r="E11" s="90"/>
      <c r="F11" s="77"/>
      <c r="G11" s="91"/>
      <c r="H11" s="177"/>
      <c r="I11" s="178"/>
      <c r="J11" s="179"/>
      <c r="K11" s="90"/>
      <c r="L11" s="76"/>
    </row>
    <row r="12" spans="1:12" s="47" customFormat="1" ht="82.5" customHeight="1" collapsed="1" thickBot="1">
      <c r="A12" s="215"/>
      <c r="B12" s="219"/>
      <c r="C12" s="220"/>
      <c r="D12" s="221"/>
      <c r="E12" s="88"/>
      <c r="F12" s="22"/>
      <c r="G12" s="89"/>
      <c r="H12" s="222"/>
      <c r="I12" s="223"/>
      <c r="J12" s="224"/>
      <c r="K12" s="88"/>
      <c r="L12" s="21"/>
    </row>
    <row r="13" spans="1:12" s="47" customFormat="1" ht="61.7" customHeight="1" collapsed="1">
      <c r="A13" s="87"/>
      <c r="B13" s="194" t="s">
        <v>20</v>
      </c>
      <c r="C13" s="195"/>
      <c r="D13" s="196"/>
      <c r="E13" s="86">
        <f>E14+E18+E23</f>
        <v>0</v>
      </c>
      <c r="F13" s="82">
        <f>F14+F18+F23</f>
        <v>0</v>
      </c>
      <c r="G13" s="85">
        <f>G14+G18+G23</f>
        <v>0</v>
      </c>
      <c r="H13" s="84"/>
      <c r="I13" s="83"/>
      <c r="J13" s="83"/>
      <c r="K13" s="82">
        <f>K14+K18+K23</f>
        <v>0</v>
      </c>
      <c r="L13" s="81">
        <f>L14+L18+L23</f>
        <v>0</v>
      </c>
    </row>
    <row r="14" spans="1:12" ht="61.7" customHeight="1">
      <c r="A14" s="32"/>
      <c r="B14" s="182" t="s">
        <v>19</v>
      </c>
      <c r="C14" s="197"/>
      <c r="D14" s="198"/>
      <c r="E14" s="67">
        <f>SUM(E15:E17)</f>
        <v>0</v>
      </c>
      <c r="F14" s="49">
        <f>SUM(F15:F17)</f>
        <v>0</v>
      </c>
      <c r="G14" s="52">
        <f>SUM(G15:G17)</f>
        <v>0</v>
      </c>
      <c r="H14" s="199"/>
      <c r="I14" s="200"/>
      <c r="J14" s="201"/>
      <c r="K14" s="49">
        <f>SUM(K15:K17)</f>
        <v>0</v>
      </c>
      <c r="L14" s="48">
        <f>SUM(L15:L17)</f>
        <v>0</v>
      </c>
    </row>
    <row r="15" spans="1:12" ht="225" customHeight="1">
      <c r="A15" s="32"/>
      <c r="B15" s="75"/>
      <c r="C15" s="74"/>
      <c r="D15" s="80" t="s">
        <v>18</v>
      </c>
      <c r="E15" s="79"/>
      <c r="F15" s="77"/>
      <c r="G15" s="78"/>
      <c r="H15" s="189"/>
      <c r="I15" s="190"/>
      <c r="J15" s="202"/>
      <c r="K15" s="77"/>
      <c r="L15" s="76"/>
    </row>
    <row r="16" spans="1:12" ht="72" customHeight="1">
      <c r="A16" s="32"/>
      <c r="B16" s="75"/>
      <c r="C16" s="74"/>
      <c r="D16" s="37"/>
      <c r="E16" s="36"/>
      <c r="F16" s="34"/>
      <c r="G16" s="35"/>
      <c r="H16" s="177"/>
      <c r="I16" s="178"/>
      <c r="J16" s="179"/>
      <c r="K16" s="34"/>
      <c r="L16" s="33"/>
    </row>
    <row r="17" spans="1:18" ht="72" customHeight="1">
      <c r="A17" s="32"/>
      <c r="B17" s="73"/>
      <c r="C17" s="72"/>
      <c r="D17" s="71"/>
      <c r="E17" s="70"/>
      <c r="F17" s="56"/>
      <c r="G17" s="69"/>
      <c r="H17" s="191"/>
      <c r="I17" s="192"/>
      <c r="J17" s="193"/>
      <c r="K17" s="56"/>
      <c r="L17" s="68"/>
    </row>
    <row r="18" spans="1:18" s="47" customFormat="1" ht="68.45" customHeight="1">
      <c r="A18" s="54"/>
      <c r="B18" s="182" t="s">
        <v>16</v>
      </c>
      <c r="C18" s="183"/>
      <c r="D18" s="203"/>
      <c r="E18" s="67">
        <f>SUM(E19:E22)</f>
        <v>0</v>
      </c>
      <c r="F18" s="49">
        <f>SUM(F19:F22)</f>
        <v>0</v>
      </c>
      <c r="G18" s="52">
        <f>SUM(G19:G22)</f>
        <v>0</v>
      </c>
      <c r="H18" s="199"/>
      <c r="I18" s="200"/>
      <c r="J18" s="201"/>
      <c r="K18" s="49">
        <f>SUM(K19:K22)</f>
        <v>0</v>
      </c>
      <c r="L18" s="48">
        <f>SUM(L19:L22)</f>
        <v>0</v>
      </c>
    </row>
    <row r="19" spans="1:18" ht="87" customHeight="1">
      <c r="A19" s="32"/>
      <c r="B19" s="204"/>
      <c r="C19" s="205"/>
      <c r="D19" s="46" t="s">
        <v>15</v>
      </c>
      <c r="E19" s="45"/>
      <c r="F19" s="43"/>
      <c r="G19" s="44"/>
      <c r="H19" s="189"/>
      <c r="I19" s="190"/>
      <c r="J19" s="202"/>
      <c r="K19" s="43"/>
      <c r="L19" s="66"/>
    </row>
    <row r="20" spans="1:18" ht="87" customHeight="1">
      <c r="A20" s="32"/>
      <c r="B20" s="204"/>
      <c r="C20" s="205"/>
      <c r="D20" s="37"/>
      <c r="E20" s="36"/>
      <c r="F20" s="34"/>
      <c r="G20" s="35"/>
      <c r="H20" s="177"/>
      <c r="I20" s="178"/>
      <c r="J20" s="179"/>
      <c r="K20" s="34"/>
      <c r="L20" s="63"/>
    </row>
    <row r="21" spans="1:18" ht="87" customHeight="1">
      <c r="A21" s="32"/>
      <c r="B21" s="204"/>
      <c r="C21" s="205"/>
      <c r="D21" s="31" t="s">
        <v>14</v>
      </c>
      <c r="E21" s="65"/>
      <c r="F21" s="34"/>
      <c r="G21" s="64"/>
      <c r="H21" s="177"/>
      <c r="I21" s="178"/>
      <c r="J21" s="179"/>
      <c r="K21" s="28"/>
      <c r="L21" s="63"/>
    </row>
    <row r="22" spans="1:18" ht="87" customHeight="1">
      <c r="A22" s="32"/>
      <c r="B22" s="206"/>
      <c r="C22" s="207"/>
      <c r="D22" s="62"/>
      <c r="E22" s="61"/>
      <c r="F22" s="60"/>
      <c r="G22" s="59"/>
      <c r="H22" s="58"/>
      <c r="I22" s="57"/>
      <c r="J22" s="57"/>
      <c r="K22" s="56"/>
      <c r="L22" s="55"/>
    </row>
    <row r="23" spans="1:18" s="47" customFormat="1" ht="64.7" customHeight="1">
      <c r="A23" s="54"/>
      <c r="B23" s="182" t="s">
        <v>13</v>
      </c>
      <c r="C23" s="183"/>
      <c r="D23" s="184"/>
      <c r="E23" s="53">
        <f>SUM(E24:E32)</f>
        <v>0</v>
      </c>
      <c r="F23" s="49">
        <f>SUM(F24:F32)</f>
        <v>0</v>
      </c>
      <c r="G23" s="52">
        <f>SUM(G24:G32)</f>
        <v>0</v>
      </c>
      <c r="H23" s="51"/>
      <c r="I23" s="50"/>
      <c r="J23" s="50"/>
      <c r="K23" s="49">
        <f>SUM(K24:K32)</f>
        <v>0</v>
      </c>
      <c r="L23" s="48">
        <f>SUM(L24:L32)</f>
        <v>0</v>
      </c>
    </row>
    <row r="24" spans="1:18" ht="58.35" customHeight="1">
      <c r="A24" s="32"/>
      <c r="B24" s="185"/>
      <c r="C24" s="186"/>
      <c r="D24" s="46" t="s">
        <v>12</v>
      </c>
      <c r="E24" s="45"/>
      <c r="F24" s="43"/>
      <c r="G24" s="44"/>
      <c r="H24" s="189"/>
      <c r="I24" s="190"/>
      <c r="J24" s="190"/>
      <c r="K24" s="43"/>
      <c r="L24" s="42"/>
      <c r="R24" s="41"/>
    </row>
    <row r="25" spans="1:18" ht="58.35" customHeight="1">
      <c r="A25" s="32"/>
      <c r="B25" s="185"/>
      <c r="C25" s="186"/>
      <c r="D25" s="37" t="s">
        <v>11</v>
      </c>
      <c r="E25" s="36"/>
      <c r="F25" s="34"/>
      <c r="G25" s="35"/>
      <c r="H25" s="40"/>
      <c r="I25" s="39"/>
      <c r="J25" s="39"/>
      <c r="K25" s="34"/>
      <c r="L25" s="33"/>
      <c r="R25" s="41"/>
    </row>
    <row r="26" spans="1:18" ht="58.35" customHeight="1">
      <c r="A26" s="32"/>
      <c r="B26" s="185"/>
      <c r="C26" s="186"/>
      <c r="D26" s="37" t="s">
        <v>17</v>
      </c>
      <c r="E26" s="36"/>
      <c r="F26" s="34"/>
      <c r="G26" s="35"/>
      <c r="H26" s="177"/>
      <c r="I26" s="178"/>
      <c r="J26" s="179"/>
      <c r="K26" s="34"/>
      <c r="L26" s="33"/>
    </row>
    <row r="27" spans="1:18" ht="58.35" customHeight="1">
      <c r="A27" s="32"/>
      <c r="B27" s="185"/>
      <c r="C27" s="186"/>
      <c r="D27" s="37" t="s">
        <v>10</v>
      </c>
      <c r="E27" s="36"/>
      <c r="F27" s="34"/>
      <c r="G27" s="35"/>
      <c r="H27" s="40"/>
      <c r="I27" s="39"/>
      <c r="J27" s="38"/>
      <c r="K27" s="34"/>
      <c r="L27" s="33"/>
    </row>
    <row r="28" spans="1:18" ht="58.35" customHeight="1">
      <c r="A28" s="32"/>
      <c r="B28" s="185"/>
      <c r="C28" s="186"/>
      <c r="D28" s="37" t="s">
        <v>9</v>
      </c>
      <c r="E28" s="36"/>
      <c r="F28" s="34"/>
      <c r="G28" s="35"/>
      <c r="H28" s="40"/>
      <c r="I28" s="39"/>
      <c r="J28" s="38"/>
      <c r="K28" s="34"/>
      <c r="L28" s="33"/>
    </row>
    <row r="29" spans="1:18" ht="58.35" customHeight="1">
      <c r="A29" s="32"/>
      <c r="B29" s="185"/>
      <c r="C29" s="186"/>
      <c r="D29" s="37" t="s">
        <v>8</v>
      </c>
      <c r="E29" s="36"/>
      <c r="F29" s="34"/>
      <c r="G29" s="35"/>
      <c r="H29" s="40"/>
      <c r="I29" s="39"/>
      <c r="J29" s="38"/>
      <c r="K29" s="34"/>
      <c r="L29" s="33"/>
    </row>
    <row r="30" spans="1:18" ht="58.35" customHeight="1">
      <c r="A30" s="32"/>
      <c r="B30" s="185"/>
      <c r="C30" s="186"/>
      <c r="D30" s="37" t="s">
        <v>7</v>
      </c>
      <c r="E30" s="36"/>
      <c r="F30" s="34"/>
      <c r="G30" s="35"/>
      <c r="H30" s="177"/>
      <c r="I30" s="178"/>
      <c r="J30" s="179"/>
      <c r="K30" s="34"/>
      <c r="L30" s="33"/>
    </row>
    <row r="31" spans="1:18" ht="58.35" customHeight="1">
      <c r="A31" s="32"/>
      <c r="B31" s="185"/>
      <c r="C31" s="186"/>
      <c r="D31" s="31" t="s">
        <v>6</v>
      </c>
      <c r="E31" s="30"/>
      <c r="F31" s="28"/>
      <c r="G31" s="29"/>
      <c r="H31" s="177"/>
      <c r="I31" s="178"/>
      <c r="J31" s="179"/>
      <c r="K31" s="28"/>
      <c r="L31" s="27"/>
    </row>
    <row r="32" spans="1:18" ht="58.35" customHeight="1" thickBot="1">
      <c r="A32" s="26"/>
      <c r="B32" s="187"/>
      <c r="C32" s="188"/>
      <c r="D32" s="25" t="s">
        <v>5</v>
      </c>
      <c r="E32" s="24"/>
      <c r="F32" s="22"/>
      <c r="G32" s="23"/>
      <c r="H32" s="180"/>
      <c r="I32" s="181"/>
      <c r="J32" s="181"/>
      <c r="K32" s="22"/>
      <c r="L32" s="21"/>
    </row>
    <row r="33" spans="1:12" ht="78.599999999999994" customHeight="1" thickBot="1">
      <c r="A33" s="168" t="s">
        <v>4</v>
      </c>
      <c r="B33" s="169"/>
      <c r="C33" s="169"/>
      <c r="D33" s="170"/>
      <c r="E33" s="20">
        <f>E9-E13</f>
        <v>0</v>
      </c>
      <c r="F33" s="19">
        <f>F9-F13</f>
        <v>0</v>
      </c>
      <c r="G33" s="18">
        <f>G9-G13</f>
        <v>0</v>
      </c>
      <c r="H33" s="171"/>
      <c r="I33" s="172"/>
      <c r="J33" s="172"/>
      <c r="K33" s="17">
        <f>K9-K13</f>
        <v>0</v>
      </c>
      <c r="L33" s="16">
        <f>L9-L13</f>
        <v>0</v>
      </c>
    </row>
    <row r="34" spans="1:12" ht="49.35" customHeight="1">
      <c r="A34" s="173" t="s">
        <v>143</v>
      </c>
      <c r="B34" s="174"/>
      <c r="C34" s="174"/>
      <c r="D34" s="174"/>
      <c r="E34" s="174"/>
      <c r="F34" s="174"/>
      <c r="G34" s="174"/>
      <c r="H34" s="174"/>
      <c r="I34" s="174"/>
      <c r="J34" s="174"/>
      <c r="K34" s="174"/>
      <c r="L34" s="174"/>
    </row>
    <row r="35" spans="1:12" ht="49.35" customHeight="1">
      <c r="A35" s="175" t="s">
        <v>3</v>
      </c>
      <c r="B35" s="176"/>
      <c r="C35" s="176"/>
      <c r="D35" s="176"/>
      <c r="E35" s="176"/>
      <c r="F35" s="176"/>
      <c r="G35" s="176"/>
      <c r="H35" s="176"/>
      <c r="I35" s="176"/>
      <c r="J35" s="176"/>
      <c r="K35" s="176"/>
      <c r="L35" s="176"/>
    </row>
    <row r="36" spans="1:12" ht="24.6" customHeight="1">
      <c r="A36" s="175" t="s">
        <v>2</v>
      </c>
      <c r="B36" s="176"/>
      <c r="C36" s="176"/>
      <c r="D36" s="176"/>
      <c r="E36" s="176"/>
      <c r="F36" s="176"/>
      <c r="G36" s="176"/>
      <c r="H36" s="176"/>
      <c r="I36" s="176"/>
      <c r="J36" s="176"/>
      <c r="K36" s="176"/>
      <c r="L36" s="176"/>
    </row>
    <row r="37" spans="1:12" ht="26.25" customHeight="1">
      <c r="A37" s="15" t="s">
        <v>1</v>
      </c>
      <c r="B37" s="9"/>
      <c r="C37" s="9"/>
      <c r="D37" s="9"/>
      <c r="E37" s="9"/>
      <c r="F37" s="9"/>
      <c r="G37" s="9"/>
      <c r="H37" s="8"/>
      <c r="I37" s="9"/>
      <c r="J37" s="8"/>
      <c r="K37" s="8"/>
      <c r="L37" s="8"/>
    </row>
    <row r="38" spans="1:12" ht="8.4499999999999993" customHeight="1">
      <c r="A38" s="14"/>
      <c r="B38" s="13"/>
      <c r="C38" s="13"/>
      <c r="D38" s="12"/>
      <c r="E38" s="11"/>
      <c r="F38" s="10"/>
      <c r="G38" s="10"/>
      <c r="H38" s="8"/>
      <c r="I38" s="9"/>
      <c r="J38" s="8"/>
      <c r="K38" s="8"/>
      <c r="L38" s="8"/>
    </row>
    <row r="39" spans="1:12" ht="47.25" customHeight="1">
      <c r="A39" s="3"/>
      <c r="B39" s="3"/>
      <c r="C39" s="3"/>
      <c r="D39" s="3"/>
      <c r="E39" s="4"/>
      <c r="F39" s="4"/>
      <c r="G39" s="4"/>
      <c r="H39" s="4"/>
      <c r="I39" s="4"/>
      <c r="J39" s="6"/>
      <c r="K39" s="7"/>
      <c r="L39" s="5"/>
    </row>
    <row r="40" spans="1:12" ht="36.75" customHeight="1">
      <c r="A40" s="3"/>
      <c r="B40" s="3"/>
      <c r="C40" s="3"/>
      <c r="D40" s="3"/>
      <c r="E40" s="4"/>
      <c r="F40" s="4"/>
      <c r="G40" s="4"/>
      <c r="H40" s="4"/>
      <c r="I40" s="4"/>
      <c r="J40" s="6"/>
      <c r="K40" s="6"/>
      <c r="L40" s="5"/>
    </row>
    <row r="41" spans="1:12" ht="47.25" customHeight="1">
      <c r="A41" s="3"/>
      <c r="B41" s="3"/>
      <c r="C41" s="3"/>
      <c r="D41" s="3"/>
      <c r="E41" s="3"/>
      <c r="F41" s="3"/>
      <c r="G41" s="3"/>
      <c r="H41" s="3"/>
      <c r="I41" s="3"/>
      <c r="J41" s="3"/>
      <c r="K41" s="7"/>
      <c r="L41" s="5"/>
    </row>
    <row r="42" spans="1:12" ht="36.75" customHeight="1">
      <c r="A42" s="3"/>
      <c r="B42" s="3"/>
      <c r="C42" s="3"/>
      <c r="D42" s="3"/>
      <c r="E42" s="3"/>
      <c r="F42" s="3"/>
      <c r="G42" s="3"/>
      <c r="H42" s="3"/>
      <c r="I42" s="3"/>
      <c r="J42" s="3"/>
      <c r="K42" s="6"/>
      <c r="L42" s="5"/>
    </row>
    <row r="43" spans="1:12" ht="47.25" customHeight="1">
      <c r="A43" s="3"/>
      <c r="B43" s="3"/>
      <c r="C43" s="3"/>
      <c r="D43" s="3"/>
      <c r="E43" s="4"/>
      <c r="F43" s="4"/>
      <c r="G43" s="4"/>
      <c r="H43" s="4"/>
      <c r="I43" s="4"/>
      <c r="J43" s="4"/>
    </row>
    <row r="44" spans="1:12" ht="47.25" customHeight="1">
      <c r="B44" s="3"/>
    </row>
    <row r="45" spans="1:12" ht="47.25" customHeight="1"/>
    <row r="46" spans="1:12" ht="47.25" customHeight="1"/>
    <row r="47" spans="1:12" ht="47.25" customHeight="1"/>
    <row r="48" spans="1:12" ht="47.25" customHeight="1"/>
    <row r="49" ht="47.25" customHeight="1"/>
    <row r="50" ht="47.25" customHeight="1"/>
    <row r="51" ht="75.75" customHeight="1"/>
    <row r="52" ht="75.75" customHeight="1"/>
    <row r="53" ht="75.75" customHeight="1"/>
    <row r="158" spans="2:2">
      <c r="B158" s="1" t="s">
        <v>0</v>
      </c>
    </row>
  </sheetData>
  <mergeCells count="45">
    <mergeCell ref="A1:L1"/>
    <mergeCell ref="I3:L3"/>
    <mergeCell ref="A4:D4"/>
    <mergeCell ref="I4:L4"/>
    <mergeCell ref="A6:I6"/>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H21:J21"/>
    <mergeCell ref="H16:J16"/>
    <mergeCell ref="H17:J17"/>
    <mergeCell ref="B13:D13"/>
    <mergeCell ref="B14:D14"/>
    <mergeCell ref="H14:J14"/>
    <mergeCell ref="H15:J15"/>
    <mergeCell ref="B18:D18"/>
    <mergeCell ref="H18:J18"/>
    <mergeCell ref="H19:J19"/>
    <mergeCell ref="H20:J20"/>
    <mergeCell ref="B19:C22"/>
    <mergeCell ref="H31:J31"/>
    <mergeCell ref="H32:J32"/>
    <mergeCell ref="B23:D23"/>
    <mergeCell ref="B24:C32"/>
    <mergeCell ref="H24:J24"/>
    <mergeCell ref="H26:J26"/>
    <mergeCell ref="H30:J30"/>
    <mergeCell ref="A33:D33"/>
    <mergeCell ref="H33:J33"/>
    <mergeCell ref="A34:L34"/>
    <mergeCell ref="A35:L35"/>
    <mergeCell ref="A36:L36"/>
  </mergeCells>
  <phoneticPr fontId="3"/>
  <printOptions horizontalCentered="1"/>
  <pageMargins left="0.23622047244094491" right="0.23622047244094491" top="0.59055118110236227" bottom="0.39370078740157483" header="0.31496062992125984" footer="0.31496062992125984"/>
  <pageSetup paperSize="9" scale="34" fitToHeight="0" orientation="portrait" r:id="rId1"/>
  <rowBreaks count="1" manualBreakCount="1">
    <brk id="44" max="11"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H146"/>
  <sheetViews>
    <sheetView view="pageBreakPreview" zoomScale="50" zoomScaleNormal="40" zoomScaleSheetLayoutView="50" workbookViewId="0">
      <selection sqref="A1:C1"/>
    </sheetView>
  </sheetViews>
  <sheetFormatPr defaultColWidth="8.875" defaultRowHeight="18.75"/>
  <cols>
    <col min="1" max="2" width="4" style="1" customWidth="1"/>
    <col min="3" max="3" width="52.5" style="2" customWidth="1"/>
    <col min="4" max="15" width="11.875" style="1" customWidth="1"/>
    <col min="16" max="16" width="18.125" style="1" customWidth="1"/>
    <col min="17" max="19" width="6.875" style="1" customWidth="1"/>
    <col min="20" max="16384" width="8.875" style="1"/>
  </cols>
  <sheetData>
    <row r="1" spans="1:16" ht="48.75">
      <c r="A1" s="336"/>
      <c r="B1" s="336"/>
      <c r="C1" s="336"/>
      <c r="D1" s="120"/>
      <c r="E1" s="120"/>
      <c r="F1" s="120"/>
      <c r="G1" s="120"/>
      <c r="H1" s="120"/>
      <c r="I1" s="120"/>
      <c r="J1" s="120"/>
      <c r="K1" s="120"/>
      <c r="L1" s="120"/>
      <c r="M1" s="120"/>
      <c r="N1" s="120"/>
      <c r="O1" s="120"/>
    </row>
    <row r="2" spans="1:16" s="47" customFormat="1" ht="36" customHeight="1" thickBot="1">
      <c r="A2" s="345" t="s">
        <v>45</v>
      </c>
      <c r="B2" s="345"/>
      <c r="C2" s="345"/>
      <c r="D2" s="345"/>
      <c r="E2" s="345"/>
      <c r="F2" s="345"/>
      <c r="G2" s="345"/>
      <c r="H2" s="345"/>
      <c r="I2" s="345"/>
      <c r="J2" s="345"/>
      <c r="K2" s="345"/>
      <c r="L2" s="345"/>
      <c r="M2" s="119"/>
      <c r="N2" s="119"/>
      <c r="O2" s="118" t="s">
        <v>23</v>
      </c>
    </row>
    <row r="3" spans="1:16" s="93" customFormat="1" ht="42" customHeight="1">
      <c r="A3" s="337" t="s">
        <v>44</v>
      </c>
      <c r="B3" s="338"/>
      <c r="C3" s="339"/>
      <c r="D3" s="352" t="s">
        <v>100</v>
      </c>
      <c r="E3" s="353"/>
      <c r="F3" s="353"/>
      <c r="G3" s="353"/>
      <c r="H3" s="349" t="s">
        <v>99</v>
      </c>
      <c r="I3" s="350"/>
      <c r="J3" s="350"/>
      <c r="K3" s="350"/>
      <c r="L3" s="350"/>
      <c r="M3" s="350"/>
      <c r="N3" s="350"/>
      <c r="O3" s="351"/>
    </row>
    <row r="4" spans="1:16" s="93" customFormat="1" ht="31.7" customHeight="1">
      <c r="A4" s="340"/>
      <c r="B4" s="341"/>
      <c r="C4" s="341"/>
      <c r="D4" s="347" t="s">
        <v>43</v>
      </c>
      <c r="E4" s="348"/>
      <c r="F4" s="346" t="s">
        <v>42</v>
      </c>
      <c r="G4" s="346"/>
      <c r="H4" s="342" t="s">
        <v>41</v>
      </c>
      <c r="I4" s="343"/>
      <c r="J4" s="343"/>
      <c r="K4" s="343"/>
      <c r="L4" s="343"/>
      <c r="M4" s="343"/>
      <c r="N4" s="343"/>
      <c r="O4" s="344"/>
    </row>
    <row r="5" spans="1:16" ht="90" customHeight="1">
      <c r="A5" s="329"/>
      <c r="B5" s="330"/>
      <c r="C5" s="117" t="s">
        <v>40</v>
      </c>
      <c r="D5" s="327"/>
      <c r="E5" s="328"/>
      <c r="F5" s="335"/>
      <c r="G5" s="328"/>
      <c r="H5" s="332"/>
      <c r="I5" s="333"/>
      <c r="J5" s="333"/>
      <c r="K5" s="333"/>
      <c r="L5" s="333"/>
      <c r="M5" s="333"/>
      <c r="N5" s="333"/>
      <c r="O5" s="334"/>
    </row>
    <row r="6" spans="1:16" ht="90" customHeight="1">
      <c r="A6" s="329"/>
      <c r="B6" s="331"/>
      <c r="C6" s="116" t="s">
        <v>39</v>
      </c>
      <c r="D6" s="327"/>
      <c r="E6" s="328"/>
      <c r="F6" s="326"/>
      <c r="G6" s="306"/>
      <c r="H6" s="323"/>
      <c r="I6" s="324"/>
      <c r="J6" s="324"/>
      <c r="K6" s="324"/>
      <c r="L6" s="324"/>
      <c r="M6" s="324"/>
      <c r="N6" s="324"/>
      <c r="O6" s="325"/>
    </row>
    <row r="7" spans="1:16" ht="90" customHeight="1">
      <c r="A7" s="329"/>
      <c r="B7" s="331"/>
      <c r="C7" s="116" t="s">
        <v>38</v>
      </c>
      <c r="D7" s="327"/>
      <c r="E7" s="328"/>
      <c r="F7" s="326"/>
      <c r="G7" s="306"/>
      <c r="H7" s="323"/>
      <c r="I7" s="324"/>
      <c r="J7" s="324"/>
      <c r="K7" s="324"/>
      <c r="L7" s="324"/>
      <c r="M7" s="324"/>
      <c r="N7" s="324"/>
      <c r="O7" s="325"/>
    </row>
    <row r="8" spans="1:16" ht="90" customHeight="1">
      <c r="A8" s="329"/>
      <c r="B8" s="331"/>
      <c r="C8" s="116" t="s">
        <v>105</v>
      </c>
      <c r="D8" s="327"/>
      <c r="E8" s="328"/>
      <c r="F8" s="326"/>
      <c r="G8" s="306"/>
      <c r="H8" s="323"/>
      <c r="I8" s="324"/>
      <c r="J8" s="324"/>
      <c r="K8" s="324"/>
      <c r="L8" s="324"/>
      <c r="M8" s="324"/>
      <c r="N8" s="324"/>
      <c r="O8" s="325"/>
    </row>
    <row r="9" spans="1:16" ht="69.95" customHeight="1" thickBot="1">
      <c r="A9" s="308" t="s">
        <v>37</v>
      </c>
      <c r="B9" s="309"/>
      <c r="C9" s="310"/>
      <c r="D9" s="311">
        <f>SUM(D5:E8)</f>
        <v>0</v>
      </c>
      <c r="E9" s="312"/>
      <c r="F9" s="311">
        <f>SUM(F5:G8)</f>
        <v>0</v>
      </c>
      <c r="G9" s="312"/>
      <c r="H9" s="282"/>
      <c r="I9" s="283"/>
      <c r="J9" s="283"/>
      <c r="K9" s="283"/>
      <c r="L9" s="283"/>
      <c r="M9" s="283"/>
      <c r="N9" s="283"/>
      <c r="O9" s="284"/>
    </row>
    <row r="10" spans="1:16" s="93" customFormat="1" ht="69.95" customHeight="1">
      <c r="A10" s="316" t="s">
        <v>36</v>
      </c>
      <c r="B10" s="317"/>
      <c r="C10" s="318"/>
      <c r="D10" s="319" t="s">
        <v>98</v>
      </c>
      <c r="E10" s="320"/>
      <c r="F10" s="320"/>
      <c r="G10" s="320"/>
      <c r="H10" s="321" t="s">
        <v>97</v>
      </c>
      <c r="I10" s="320"/>
      <c r="J10" s="320"/>
      <c r="K10" s="320"/>
      <c r="L10" s="320"/>
      <c r="M10" s="320"/>
      <c r="N10" s="320"/>
      <c r="O10" s="322"/>
    </row>
    <row r="11" spans="1:16" ht="69.95" customHeight="1">
      <c r="A11" s="114"/>
      <c r="B11" s="111"/>
      <c r="C11" s="115" t="s">
        <v>35</v>
      </c>
      <c r="D11" s="305"/>
      <c r="E11" s="306"/>
      <c r="F11" s="306"/>
      <c r="G11" s="307"/>
      <c r="H11" s="313"/>
      <c r="I11" s="314"/>
      <c r="J11" s="314"/>
      <c r="K11" s="314"/>
      <c r="L11" s="314"/>
      <c r="M11" s="314"/>
      <c r="N11" s="314"/>
      <c r="O11" s="315"/>
    </row>
    <row r="12" spans="1:16" ht="108.6" customHeight="1">
      <c r="A12" s="114"/>
      <c r="B12" s="111"/>
      <c r="C12" s="159" t="s">
        <v>129</v>
      </c>
      <c r="D12" s="305"/>
      <c r="E12" s="306"/>
      <c r="F12" s="306"/>
      <c r="G12" s="307"/>
      <c r="H12" s="302" t="s">
        <v>144</v>
      </c>
      <c r="I12" s="302"/>
      <c r="J12" s="302"/>
      <c r="K12" s="303"/>
      <c r="L12" s="303"/>
      <c r="M12" s="303"/>
      <c r="N12" s="303"/>
      <c r="O12" s="304"/>
    </row>
    <row r="13" spans="1:16" ht="69.95" customHeight="1">
      <c r="A13" s="112"/>
      <c r="B13" s="111"/>
      <c r="C13" s="113" t="s">
        <v>34</v>
      </c>
      <c r="D13" s="297"/>
      <c r="E13" s="298"/>
      <c r="F13" s="298"/>
      <c r="G13" s="299"/>
      <c r="H13" s="285"/>
      <c r="I13" s="285"/>
      <c r="J13" s="285"/>
      <c r="K13" s="286"/>
      <c r="L13" s="286"/>
      <c r="M13" s="286"/>
      <c r="N13" s="286"/>
      <c r="O13" s="287"/>
    </row>
    <row r="14" spans="1:16" ht="69.95" customHeight="1" thickBot="1">
      <c r="A14" s="288" t="s">
        <v>33</v>
      </c>
      <c r="B14" s="289"/>
      <c r="C14" s="290"/>
      <c r="D14" s="291">
        <f>SUM(D11:G13)</f>
        <v>0</v>
      </c>
      <c r="E14" s="292"/>
      <c r="F14" s="292"/>
      <c r="G14" s="293"/>
      <c r="H14" s="282"/>
      <c r="I14" s="283"/>
      <c r="J14" s="283"/>
      <c r="K14" s="283"/>
      <c r="L14" s="283"/>
      <c r="M14" s="283"/>
      <c r="N14" s="283"/>
      <c r="O14" s="284"/>
      <c r="P14" s="110" t="str">
        <f>IF(F9=D14,"○","☓")</f>
        <v>○</v>
      </c>
    </row>
    <row r="15" spans="1:16" ht="31.7" customHeight="1">
      <c r="A15" s="295" t="s">
        <v>96</v>
      </c>
      <c r="B15" s="296"/>
      <c r="C15" s="296"/>
      <c r="D15" s="296"/>
      <c r="E15" s="296"/>
      <c r="F15" s="296"/>
      <c r="G15" s="296"/>
      <c r="H15" s="296"/>
      <c r="I15" s="296"/>
      <c r="J15" s="296"/>
      <c r="K15" s="296"/>
      <c r="L15" s="296"/>
      <c r="M15" s="296"/>
      <c r="N15" s="296"/>
      <c r="O15" s="296"/>
    </row>
    <row r="16" spans="1:16" ht="31.7" customHeight="1">
      <c r="A16" s="175" t="s">
        <v>32</v>
      </c>
      <c r="B16" s="294"/>
      <c r="C16" s="294"/>
      <c r="D16" s="294"/>
      <c r="E16" s="294"/>
      <c r="F16" s="294"/>
      <c r="G16" s="294"/>
      <c r="H16" s="294"/>
      <c r="I16" s="294"/>
      <c r="J16" s="294"/>
      <c r="K16" s="294"/>
      <c r="L16" s="294"/>
      <c r="M16" s="294"/>
      <c r="N16" s="294"/>
      <c r="O16" s="294"/>
    </row>
    <row r="17" spans="1:34" ht="31.7" customHeight="1">
      <c r="A17" s="300" t="s">
        <v>117</v>
      </c>
      <c r="B17" s="301"/>
      <c r="C17" s="301"/>
      <c r="D17" s="301"/>
      <c r="E17" s="301"/>
      <c r="F17" s="301"/>
      <c r="G17" s="301"/>
      <c r="H17" s="301"/>
      <c r="I17" s="301"/>
      <c r="J17" s="301"/>
      <c r="K17" s="301"/>
      <c r="L17" s="301"/>
      <c r="M17" s="301"/>
      <c r="N17" s="301"/>
      <c r="O17" s="301"/>
    </row>
    <row r="18" spans="1:34" ht="24.6" customHeight="1">
      <c r="A18" s="175"/>
      <c r="B18" s="294"/>
      <c r="C18" s="294"/>
      <c r="D18" s="294"/>
      <c r="E18" s="294"/>
      <c r="F18" s="294"/>
      <c r="G18" s="294"/>
      <c r="H18" s="294"/>
      <c r="I18" s="294"/>
      <c r="J18" s="294"/>
      <c r="K18" s="294"/>
      <c r="L18" s="294"/>
      <c r="M18" s="294"/>
      <c r="N18" s="294"/>
      <c r="O18" s="294"/>
    </row>
    <row r="19" spans="1:34" ht="48.75" customHeight="1">
      <c r="A19" s="109" t="s">
        <v>31</v>
      </c>
      <c r="B19" s="108"/>
      <c r="C19" s="108"/>
      <c r="D19" s="108"/>
      <c r="E19" s="108"/>
      <c r="F19" s="108"/>
      <c r="G19" s="108"/>
      <c r="H19" s="108"/>
      <c r="I19" s="108"/>
      <c r="J19" s="108"/>
      <c r="K19" s="108"/>
      <c r="L19" s="108"/>
      <c r="M19" s="108"/>
      <c r="N19" s="108"/>
      <c r="O19" s="108"/>
    </row>
    <row r="20" spans="1:34" ht="36.6" customHeight="1" thickBot="1">
      <c r="A20" s="109"/>
      <c r="B20" s="108"/>
      <c r="C20" s="108"/>
      <c r="D20" s="108"/>
      <c r="E20" s="108"/>
      <c r="F20" s="108"/>
      <c r="G20" s="108"/>
      <c r="H20" s="108"/>
      <c r="I20" s="108"/>
      <c r="J20" s="108"/>
      <c r="K20" s="108"/>
      <c r="L20" s="108"/>
      <c r="M20" s="108"/>
      <c r="N20" s="108"/>
      <c r="O20" s="108"/>
    </row>
    <row r="21" spans="1:34" ht="70.7" customHeight="1">
      <c r="A21" s="272" t="s">
        <v>30</v>
      </c>
      <c r="B21" s="273"/>
      <c r="C21" s="274"/>
      <c r="D21" s="275" t="s">
        <v>118</v>
      </c>
      <c r="E21" s="276"/>
      <c r="F21" s="276"/>
      <c r="G21" s="276"/>
      <c r="H21" s="276"/>
      <c r="I21" s="276"/>
      <c r="J21" s="276"/>
      <c r="K21" s="277"/>
      <c r="L21" s="275" t="s">
        <v>29</v>
      </c>
      <c r="M21" s="276"/>
      <c r="N21" s="276"/>
      <c r="O21" s="278"/>
      <c r="Q21" s="252"/>
      <c r="R21" s="252"/>
      <c r="S21" s="252"/>
      <c r="T21" s="252"/>
      <c r="U21" s="252"/>
      <c r="V21" s="252"/>
      <c r="W21" s="252"/>
      <c r="X21" s="252"/>
      <c r="Y21" s="252"/>
      <c r="Z21" s="252"/>
      <c r="AA21" s="252"/>
      <c r="AB21" s="252"/>
      <c r="AC21" s="252"/>
      <c r="AD21" s="252"/>
      <c r="AE21" s="252"/>
      <c r="AF21" s="252"/>
      <c r="AG21" s="252"/>
      <c r="AH21" s="252"/>
    </row>
    <row r="22" spans="1:34" ht="35.450000000000003" customHeight="1" thickBot="1">
      <c r="A22" s="279" t="e">
        <f>(D12+D13)/D13</f>
        <v>#DIV/0!</v>
      </c>
      <c r="B22" s="280"/>
      <c r="C22" s="281"/>
      <c r="D22" s="269" t="e">
        <f>'地域経済循環創造事業実施計画書（収支計画書）'!G18*7/D13</f>
        <v>#DIV/0!</v>
      </c>
      <c r="E22" s="270"/>
      <c r="F22" s="270"/>
      <c r="G22" s="270"/>
      <c r="H22" s="270"/>
      <c r="I22" s="270"/>
      <c r="J22" s="270"/>
      <c r="K22" s="271"/>
      <c r="L22" s="269" t="e">
        <f>'地域経済循環創造事業実施計画書（収支計画書）'!G14*7/D13</f>
        <v>#DIV/0!</v>
      </c>
      <c r="M22" s="270"/>
      <c r="N22" s="270"/>
      <c r="O22" s="271"/>
      <c r="Q22" s="253"/>
      <c r="R22" s="253"/>
      <c r="S22" s="253"/>
      <c r="T22" s="253"/>
      <c r="U22" s="253"/>
      <c r="V22" s="253"/>
      <c r="W22" s="253"/>
      <c r="X22" s="253"/>
      <c r="Y22" s="253"/>
      <c r="Z22" s="253"/>
      <c r="AA22" s="253"/>
      <c r="AB22" s="253"/>
      <c r="AC22" s="253"/>
      <c r="AD22" s="253"/>
      <c r="AE22" s="253"/>
      <c r="AF22" s="253"/>
      <c r="AG22" s="253"/>
      <c r="AH22" s="253"/>
    </row>
    <row r="23" spans="1:34" ht="70.7" customHeight="1">
      <c r="A23" s="260" t="s">
        <v>28</v>
      </c>
      <c r="B23" s="261"/>
      <c r="C23" s="262"/>
      <c r="D23" s="263" t="s">
        <v>27</v>
      </c>
      <c r="E23" s="261"/>
      <c r="F23" s="261"/>
      <c r="G23" s="261"/>
      <c r="H23" s="261"/>
      <c r="I23" s="261"/>
      <c r="J23" s="261"/>
      <c r="K23" s="264"/>
      <c r="L23" s="265" t="s">
        <v>26</v>
      </c>
      <c r="M23" s="266"/>
      <c r="N23" s="266"/>
      <c r="O23" s="266"/>
      <c r="Q23" s="252"/>
      <c r="R23" s="252"/>
      <c r="S23" s="252"/>
      <c r="T23" s="252"/>
      <c r="U23" s="252"/>
      <c r="V23" s="252"/>
      <c r="W23" s="252"/>
      <c r="X23" s="252"/>
      <c r="Y23" s="252"/>
      <c r="Z23" s="252"/>
      <c r="AA23" s="252"/>
      <c r="AB23" s="252"/>
      <c r="AC23" s="107"/>
      <c r="AD23" s="105"/>
      <c r="AE23" s="105"/>
      <c r="AF23" s="105"/>
      <c r="AG23" s="105"/>
      <c r="AH23" s="105"/>
    </row>
    <row r="24" spans="1:34" ht="35.450000000000003" customHeight="1" thickBot="1">
      <c r="A24" s="254" t="e">
        <f>'地域経済循環創造事業実施計画書（収支計画書）'!G33*7/D13</f>
        <v>#DIV/0!</v>
      </c>
      <c r="B24" s="255"/>
      <c r="C24" s="256"/>
      <c r="D24" s="257" t="e">
        <f>'地域経済循環創造事業実施計画書（収支計画書）'!G9*7/D13</f>
        <v>#DIV/0!</v>
      </c>
      <c r="E24" s="258"/>
      <c r="F24" s="258"/>
      <c r="G24" s="258"/>
      <c r="H24" s="258"/>
      <c r="I24" s="258"/>
      <c r="J24" s="258"/>
      <c r="K24" s="259"/>
      <c r="L24" s="267"/>
      <c r="M24" s="268"/>
      <c r="N24" s="268"/>
      <c r="O24" s="268"/>
      <c r="Q24" s="253"/>
      <c r="R24" s="253"/>
      <c r="S24" s="253"/>
      <c r="T24" s="253"/>
      <c r="U24" s="253"/>
      <c r="V24" s="253"/>
      <c r="W24" s="253"/>
      <c r="X24" s="253"/>
      <c r="Y24" s="253"/>
      <c r="Z24" s="253"/>
      <c r="AA24" s="253"/>
      <c r="AB24" s="253"/>
      <c r="AC24" s="106"/>
      <c r="AD24" s="105"/>
      <c r="AE24" s="105"/>
      <c r="AF24" s="105"/>
      <c r="AG24" s="105"/>
      <c r="AH24" s="105"/>
    </row>
    <row r="25" spans="1:34" ht="40.700000000000003" customHeight="1">
      <c r="A25" s="9"/>
      <c r="B25" s="9"/>
      <c r="C25" s="99"/>
      <c r="D25" s="9"/>
      <c r="E25" s="9"/>
      <c r="F25" s="9"/>
      <c r="G25" s="9"/>
      <c r="H25" s="9"/>
      <c r="I25" s="9"/>
      <c r="J25" s="9"/>
      <c r="K25" s="9"/>
      <c r="L25" s="9"/>
      <c r="M25" s="9"/>
      <c r="N25" s="9"/>
      <c r="O25" s="9"/>
    </row>
    <row r="29" spans="1:34">
      <c r="C29" s="1"/>
    </row>
    <row r="146" spans="2:2">
      <c r="B146" s="1" t="s">
        <v>0</v>
      </c>
    </row>
  </sheetData>
  <mergeCells count="62">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 ref="H6:O6"/>
    <mergeCell ref="F6:G6"/>
    <mergeCell ref="D7:E7"/>
    <mergeCell ref="F7:G7"/>
    <mergeCell ref="H7:O7"/>
    <mergeCell ref="H12:O12"/>
    <mergeCell ref="D12:G12"/>
    <mergeCell ref="A9:C9"/>
    <mergeCell ref="D9:E9"/>
    <mergeCell ref="H9:O9"/>
    <mergeCell ref="H11:O11"/>
    <mergeCell ref="A10:C10"/>
    <mergeCell ref="D10:G10"/>
    <mergeCell ref="H10:O10"/>
    <mergeCell ref="D11:G11"/>
    <mergeCell ref="F9:G9"/>
    <mergeCell ref="H14:O14"/>
    <mergeCell ref="H13:O13"/>
    <mergeCell ref="A14:C14"/>
    <mergeCell ref="D14:G14"/>
    <mergeCell ref="A18:O18"/>
    <mergeCell ref="A15:O15"/>
    <mergeCell ref="A16:O16"/>
    <mergeCell ref="D13:G13"/>
    <mergeCell ref="A17:O17"/>
    <mergeCell ref="AC22:AH22"/>
    <mergeCell ref="A21:C21"/>
    <mergeCell ref="D21:K21"/>
    <mergeCell ref="L21:O21"/>
    <mergeCell ref="Q21:V21"/>
    <mergeCell ref="W21:AB21"/>
    <mergeCell ref="AC21:AH21"/>
    <mergeCell ref="Q22:V22"/>
    <mergeCell ref="A22:C22"/>
    <mergeCell ref="L22:O22"/>
    <mergeCell ref="W23:AB23"/>
    <mergeCell ref="W22:AB22"/>
    <mergeCell ref="A24:C24"/>
    <mergeCell ref="D24:K24"/>
    <mergeCell ref="Q24:V24"/>
    <mergeCell ref="W24:AB24"/>
    <mergeCell ref="A23:C23"/>
    <mergeCell ref="D23:K23"/>
    <mergeCell ref="L23:O24"/>
    <mergeCell ref="Q23:V23"/>
    <mergeCell ref="D22:K22"/>
  </mergeCells>
  <phoneticPr fontId="3"/>
  <printOptions horizontalCentered="1"/>
  <pageMargins left="0.23622047244094491" right="0.23622047244094491" top="0.59055118110236227" bottom="0.59055118110236227" header="0.31496062992125984" footer="0.31496062992125984"/>
  <pageSetup paperSize="9" scale="46"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Y214"/>
  <sheetViews>
    <sheetView showZeros="0" view="pageBreakPreview" zoomScaleNormal="100" zoomScaleSheetLayoutView="100" workbookViewId="0">
      <selection activeCell="B1" sqref="B1:E1"/>
    </sheetView>
  </sheetViews>
  <sheetFormatPr defaultColWidth="9" defaultRowHeight="13.5"/>
  <cols>
    <col min="1" max="1" width="1.875" style="105" customWidth="1"/>
    <col min="2" max="2" width="2.625" style="105" customWidth="1"/>
    <col min="3" max="3" width="2.5" style="105" customWidth="1"/>
    <col min="4" max="4" width="10.75" style="105" customWidth="1"/>
    <col min="5" max="5" width="13.875" style="105" customWidth="1"/>
    <col min="6" max="7" width="6.5" style="105" customWidth="1"/>
    <col min="8" max="8" width="2.5" style="105" customWidth="1"/>
    <col min="9" max="20" width="6.125" style="105" customWidth="1"/>
    <col min="21" max="21" width="1.875" style="105" customWidth="1"/>
    <col min="22" max="22" width="14.625" style="105" customWidth="1"/>
    <col min="23" max="16384" width="9" style="105"/>
  </cols>
  <sheetData>
    <row r="1" spans="1:22" s="121" customFormat="1" ht="27" customHeight="1">
      <c r="A1" s="128"/>
      <c r="B1" s="369"/>
      <c r="C1" s="369"/>
      <c r="D1" s="369"/>
      <c r="E1" s="369"/>
      <c r="F1" s="128"/>
      <c r="G1" s="128"/>
      <c r="H1" s="128"/>
      <c r="I1" s="128"/>
      <c r="J1" s="128"/>
      <c r="K1" s="128"/>
      <c r="L1" s="128"/>
      <c r="M1" s="128"/>
      <c r="N1" s="128"/>
      <c r="O1" s="128"/>
      <c r="P1" s="128"/>
      <c r="Q1" s="128"/>
      <c r="R1" s="370"/>
      <c r="S1" s="370"/>
      <c r="T1" s="370"/>
    </row>
    <row r="2" spans="1:22" s="121" customFormat="1" ht="12" customHeight="1">
      <c r="R2" s="127"/>
      <c r="S2" s="127"/>
      <c r="T2" s="127"/>
    </row>
    <row r="3" spans="1:22" ht="24">
      <c r="A3" s="371"/>
      <c r="B3" s="372"/>
      <c r="C3" s="372"/>
      <c r="D3" s="372"/>
      <c r="E3" s="372"/>
      <c r="F3" s="372"/>
      <c r="G3" s="372"/>
      <c r="H3" s="372"/>
      <c r="I3" s="372"/>
      <c r="J3" s="372"/>
      <c r="K3" s="372"/>
      <c r="L3" s="372"/>
      <c r="M3" s="372"/>
      <c r="N3" s="372"/>
      <c r="O3" s="372"/>
      <c r="P3" s="372"/>
      <c r="Q3" s="372"/>
      <c r="R3" s="372"/>
      <c r="S3" s="372"/>
      <c r="T3" s="372"/>
      <c r="U3" s="125"/>
      <c r="V3" s="125"/>
    </row>
    <row r="4" spans="1:22" s="121" customFormat="1" ht="9" customHeight="1">
      <c r="B4" s="122"/>
      <c r="C4" s="122"/>
      <c r="D4" s="122"/>
      <c r="E4" s="122"/>
      <c r="F4" s="122"/>
      <c r="G4" s="122"/>
      <c r="H4" s="122"/>
      <c r="I4" s="122"/>
      <c r="J4" s="122"/>
      <c r="K4" s="122"/>
      <c r="L4" s="122"/>
      <c r="M4" s="122"/>
      <c r="N4" s="157"/>
      <c r="O4" s="157"/>
      <c r="P4" s="157"/>
      <c r="Q4" s="157"/>
      <c r="R4" s="157"/>
      <c r="S4" s="157"/>
      <c r="T4" s="157"/>
      <c r="U4" s="122"/>
      <c r="V4" s="122"/>
    </row>
    <row r="5" spans="1:22" ht="21" customHeight="1">
      <c r="B5" s="124" t="s">
        <v>152</v>
      </c>
      <c r="C5" s="124"/>
      <c r="D5" s="124"/>
      <c r="E5" s="123"/>
      <c r="F5" s="123"/>
      <c r="G5" s="123"/>
      <c r="H5" s="123"/>
      <c r="I5" s="123"/>
      <c r="J5" s="123"/>
      <c r="K5" s="123"/>
      <c r="L5" s="123"/>
      <c r="M5" s="123"/>
      <c r="N5" s="123"/>
      <c r="O5" s="123"/>
      <c r="P5" s="123"/>
      <c r="Q5" s="123"/>
    </row>
    <row r="6" spans="1:22" ht="21" customHeight="1" thickBot="1">
      <c r="B6" s="121" t="s">
        <v>95</v>
      </c>
      <c r="E6" s="123"/>
      <c r="F6" s="123"/>
      <c r="G6" s="123"/>
      <c r="H6" s="123"/>
      <c r="I6" s="123"/>
      <c r="J6" s="123"/>
      <c r="K6" s="123"/>
      <c r="L6" s="123"/>
      <c r="M6" s="123"/>
      <c r="N6" s="123"/>
      <c r="O6" s="123"/>
      <c r="P6" s="123"/>
      <c r="Q6" s="123"/>
      <c r="R6" s="362" t="s">
        <v>79</v>
      </c>
      <c r="S6" s="362"/>
      <c r="T6" s="362"/>
    </row>
    <row r="7" spans="1:22" ht="30" customHeight="1">
      <c r="B7" s="363" t="s">
        <v>94</v>
      </c>
      <c r="C7" s="364"/>
      <c r="D7" s="364"/>
      <c r="E7" s="365"/>
      <c r="F7" s="366"/>
      <c r="G7" s="367"/>
      <c r="H7" s="367"/>
      <c r="I7" s="367"/>
      <c r="J7" s="367"/>
      <c r="K7" s="367"/>
      <c r="L7" s="367"/>
      <c r="M7" s="367"/>
      <c r="N7" s="367"/>
      <c r="O7" s="367"/>
      <c r="P7" s="367"/>
      <c r="Q7" s="367"/>
      <c r="R7" s="367"/>
      <c r="S7" s="367"/>
      <c r="T7" s="368"/>
    </row>
    <row r="8" spans="1:22" ht="37.700000000000003" customHeight="1">
      <c r="B8" s="382" t="s">
        <v>93</v>
      </c>
      <c r="C8" s="383"/>
      <c r="D8" s="383"/>
      <c r="E8" s="384"/>
      <c r="F8" s="392" t="s">
        <v>92</v>
      </c>
      <c r="G8" s="393"/>
      <c r="H8" s="393"/>
      <c r="I8" s="393"/>
      <c r="J8" s="393"/>
      <c r="K8" s="393"/>
      <c r="L8" s="393"/>
      <c r="M8" s="393"/>
      <c r="N8" s="393"/>
      <c r="O8" s="393"/>
      <c r="P8" s="393"/>
      <c r="Q8" s="393"/>
      <c r="R8" s="393"/>
      <c r="S8" s="393"/>
      <c r="T8" s="394"/>
    </row>
    <row r="9" spans="1:22" ht="30" customHeight="1">
      <c r="B9" s="373" t="s">
        <v>91</v>
      </c>
      <c r="C9" s="374"/>
      <c r="D9" s="374"/>
      <c r="E9" s="375"/>
      <c r="F9" s="354"/>
      <c r="G9" s="395"/>
      <c r="H9" s="395"/>
      <c r="I9" s="395"/>
      <c r="J9" s="395"/>
      <c r="K9" s="395"/>
      <c r="L9" s="395"/>
      <c r="M9" s="395"/>
      <c r="N9" s="395"/>
      <c r="O9" s="395"/>
      <c r="P9" s="395"/>
      <c r="Q9" s="395"/>
      <c r="R9" s="395"/>
      <c r="S9" s="395"/>
      <c r="T9" s="396"/>
    </row>
    <row r="10" spans="1:22" ht="30" customHeight="1">
      <c r="B10" s="373" t="s">
        <v>90</v>
      </c>
      <c r="C10" s="374"/>
      <c r="D10" s="374"/>
      <c r="E10" s="375"/>
      <c r="F10" s="354"/>
      <c r="G10" s="395"/>
      <c r="H10" s="395"/>
      <c r="I10" s="395"/>
      <c r="J10" s="395"/>
      <c r="K10" s="395"/>
      <c r="L10" s="395"/>
      <c r="M10" s="395"/>
      <c r="N10" s="395"/>
      <c r="O10" s="395"/>
      <c r="P10" s="395"/>
      <c r="Q10" s="395"/>
      <c r="R10" s="395"/>
      <c r="S10" s="395"/>
      <c r="T10" s="396"/>
    </row>
    <row r="11" spans="1:22" ht="30" customHeight="1">
      <c r="B11" s="373" t="s">
        <v>89</v>
      </c>
      <c r="C11" s="374"/>
      <c r="D11" s="374"/>
      <c r="E11" s="375"/>
      <c r="F11" s="354"/>
      <c r="G11" s="395"/>
      <c r="H11" s="395"/>
      <c r="I11" s="395"/>
      <c r="J11" s="395"/>
      <c r="K11" s="395"/>
      <c r="L11" s="395"/>
      <c r="M11" s="395"/>
      <c r="N11" s="395"/>
      <c r="O11" s="395"/>
      <c r="P11" s="395"/>
      <c r="Q11" s="395"/>
      <c r="R11" s="395"/>
      <c r="S11" s="395"/>
      <c r="T11" s="396"/>
    </row>
    <row r="12" spans="1:22" ht="30" customHeight="1">
      <c r="B12" s="397" t="s">
        <v>88</v>
      </c>
      <c r="C12" s="357"/>
      <c r="D12" s="357"/>
      <c r="E12" s="358"/>
      <c r="F12" s="354"/>
      <c r="G12" s="355"/>
      <c r="H12" s="355"/>
      <c r="I12" s="355"/>
      <c r="J12" s="355"/>
      <c r="K12" s="355"/>
      <c r="L12" s="356"/>
      <c r="M12" s="357" t="s">
        <v>87</v>
      </c>
      <c r="N12" s="357"/>
      <c r="O12" s="358"/>
      <c r="P12" s="359"/>
      <c r="Q12" s="360"/>
      <c r="R12" s="360"/>
      <c r="S12" s="360"/>
      <c r="T12" s="361"/>
    </row>
    <row r="13" spans="1:22" ht="30" customHeight="1">
      <c r="B13" s="373" t="s">
        <v>86</v>
      </c>
      <c r="C13" s="374"/>
      <c r="D13" s="374"/>
      <c r="E13" s="375"/>
      <c r="F13" s="354"/>
      <c r="G13" s="360"/>
      <c r="H13" s="360"/>
      <c r="I13" s="360"/>
      <c r="J13" s="360"/>
      <c r="K13" s="360"/>
      <c r="L13" s="385"/>
      <c r="M13" s="386" t="s">
        <v>85</v>
      </c>
      <c r="N13" s="387"/>
      <c r="O13" s="388"/>
      <c r="P13" s="359"/>
      <c r="Q13" s="360"/>
      <c r="R13" s="360"/>
      <c r="S13" s="360"/>
      <c r="T13" s="361"/>
    </row>
    <row r="14" spans="1:22" ht="30" customHeight="1">
      <c r="B14" s="373" t="s">
        <v>84</v>
      </c>
      <c r="C14" s="374"/>
      <c r="D14" s="374"/>
      <c r="E14" s="375"/>
      <c r="F14" s="354"/>
      <c r="G14" s="360"/>
      <c r="H14" s="360"/>
      <c r="I14" s="360"/>
      <c r="J14" s="360"/>
      <c r="K14" s="360"/>
      <c r="L14" s="385"/>
      <c r="M14" s="389" t="s">
        <v>83</v>
      </c>
      <c r="N14" s="390"/>
      <c r="O14" s="391"/>
      <c r="P14" s="359"/>
      <c r="Q14" s="360"/>
      <c r="R14" s="360"/>
      <c r="S14" s="360"/>
      <c r="T14" s="361"/>
    </row>
    <row r="15" spans="1:22" ht="51.75" customHeight="1">
      <c r="B15" s="373" t="s">
        <v>82</v>
      </c>
      <c r="C15" s="374"/>
      <c r="D15" s="374"/>
      <c r="E15" s="375"/>
      <c r="F15" s="376"/>
      <c r="G15" s="377"/>
      <c r="H15" s="377"/>
      <c r="I15" s="377"/>
      <c r="J15" s="377"/>
      <c r="K15" s="377"/>
      <c r="L15" s="377"/>
      <c r="M15" s="377"/>
      <c r="N15" s="377"/>
      <c r="O15" s="377"/>
      <c r="P15" s="377"/>
      <c r="Q15" s="377"/>
      <c r="R15" s="377"/>
      <c r="S15" s="377"/>
      <c r="T15" s="378"/>
    </row>
    <row r="16" spans="1:22" ht="40.700000000000003" customHeight="1">
      <c r="B16" s="379" t="s">
        <v>81</v>
      </c>
      <c r="C16" s="380"/>
      <c r="D16" s="380"/>
      <c r="E16" s="381"/>
      <c r="F16" s="376"/>
      <c r="G16" s="377"/>
      <c r="H16" s="377"/>
      <c r="I16" s="377"/>
      <c r="J16" s="377"/>
      <c r="K16" s="377"/>
      <c r="L16" s="377"/>
      <c r="M16" s="377"/>
      <c r="N16" s="377"/>
      <c r="O16" s="377"/>
      <c r="P16" s="377"/>
      <c r="Q16" s="377"/>
      <c r="R16" s="377"/>
      <c r="S16" s="377"/>
      <c r="T16" s="378"/>
    </row>
    <row r="17" spans="2:20" ht="22.5" customHeight="1">
      <c r="B17" s="140" t="s">
        <v>80</v>
      </c>
      <c r="C17" s="121"/>
      <c r="D17" s="121"/>
      <c r="T17" s="156"/>
    </row>
    <row r="18" spans="2:20" ht="20.45" customHeight="1">
      <c r="B18" s="134"/>
      <c r="E18" s="398"/>
      <c r="F18" s="398"/>
      <c r="G18" s="398"/>
      <c r="H18" s="398"/>
      <c r="I18" s="398"/>
      <c r="J18" s="398"/>
      <c r="K18" s="398"/>
      <c r="L18" s="398"/>
      <c r="M18" s="398"/>
      <c r="N18" s="398"/>
      <c r="O18" s="398"/>
      <c r="P18" s="398"/>
      <c r="Q18" s="398"/>
      <c r="R18" s="398"/>
      <c r="S18" s="398"/>
      <c r="T18" s="399"/>
    </row>
    <row r="19" spans="2:20" ht="36" customHeight="1" thickBot="1">
      <c r="B19" s="133"/>
      <c r="C19" s="132"/>
      <c r="D19" s="132"/>
      <c r="E19" s="400"/>
      <c r="F19" s="400"/>
      <c r="G19" s="400"/>
      <c r="H19" s="400"/>
      <c r="I19" s="400"/>
      <c r="J19" s="400"/>
      <c r="K19" s="400"/>
      <c r="L19" s="400"/>
      <c r="M19" s="400"/>
      <c r="N19" s="400"/>
      <c r="O19" s="400"/>
      <c r="P19" s="400"/>
      <c r="Q19" s="400"/>
      <c r="R19" s="400"/>
      <c r="S19" s="400"/>
      <c r="T19" s="401"/>
    </row>
    <row r="20" spans="2:20" ht="5.45" customHeight="1">
      <c r="B20" s="155"/>
      <c r="C20" s="155"/>
      <c r="D20" s="155"/>
      <c r="E20" s="154"/>
      <c r="F20" s="154"/>
      <c r="G20" s="154"/>
      <c r="H20" s="154"/>
      <c r="I20" s="154"/>
      <c r="J20" s="154"/>
      <c r="K20" s="154"/>
      <c r="L20" s="154"/>
      <c r="M20" s="154"/>
      <c r="N20" s="154"/>
      <c r="O20" s="154"/>
      <c r="P20" s="154"/>
      <c r="Q20" s="154"/>
      <c r="R20" s="154"/>
      <c r="S20" s="154"/>
      <c r="T20" s="154"/>
    </row>
    <row r="21" spans="2:20" ht="24.75" customHeight="1" thickBot="1">
      <c r="B21" s="153" t="s">
        <v>140</v>
      </c>
      <c r="C21" s="152"/>
      <c r="D21" s="152"/>
      <c r="E21" s="151"/>
      <c r="F21" s="151"/>
      <c r="G21" s="151"/>
      <c r="H21" s="151"/>
      <c r="I21" s="151"/>
      <c r="J21" s="151"/>
      <c r="K21" s="151"/>
      <c r="L21" s="151"/>
      <c r="M21" s="151"/>
      <c r="N21" s="151"/>
      <c r="O21" s="151"/>
      <c r="P21" s="151"/>
      <c r="Q21" s="151"/>
      <c r="R21" s="362" t="s">
        <v>79</v>
      </c>
      <c r="S21" s="362"/>
      <c r="T21" s="362"/>
    </row>
    <row r="22" spans="2:20" ht="42" customHeight="1">
      <c r="B22" s="402" t="s">
        <v>78</v>
      </c>
      <c r="C22" s="403"/>
      <c r="D22" s="403"/>
      <c r="E22" s="404"/>
      <c r="F22" s="405" t="s">
        <v>77</v>
      </c>
      <c r="G22" s="406"/>
      <c r="H22" s="407"/>
      <c r="I22" s="405" t="s">
        <v>76</v>
      </c>
      <c r="J22" s="407"/>
      <c r="K22" s="408" t="s">
        <v>75</v>
      </c>
      <c r="L22" s="407"/>
      <c r="M22" s="405" t="s">
        <v>74</v>
      </c>
      <c r="N22" s="407"/>
      <c r="O22" s="408" t="s">
        <v>73</v>
      </c>
      <c r="P22" s="407"/>
      <c r="Q22" s="405" t="s">
        <v>72</v>
      </c>
      <c r="R22" s="407"/>
      <c r="S22" s="405" t="s">
        <v>71</v>
      </c>
      <c r="T22" s="409"/>
    </row>
    <row r="23" spans="2:20" ht="26.1" customHeight="1">
      <c r="B23" s="373" t="s">
        <v>70</v>
      </c>
      <c r="C23" s="412"/>
      <c r="D23" s="412"/>
      <c r="E23" s="413"/>
      <c r="F23" s="410"/>
      <c r="G23" s="414"/>
      <c r="H23" s="415"/>
      <c r="I23" s="410"/>
      <c r="J23" s="415"/>
      <c r="K23" s="416" t="str">
        <f>IF(ISERROR(I23/F23*100)," ",I23/F23*100)</f>
        <v xml:space="preserve"> </v>
      </c>
      <c r="L23" s="417"/>
      <c r="M23" s="410"/>
      <c r="N23" s="415"/>
      <c r="O23" s="410"/>
      <c r="P23" s="415"/>
      <c r="Q23" s="410"/>
      <c r="R23" s="415"/>
      <c r="S23" s="410"/>
      <c r="T23" s="411"/>
    </row>
    <row r="24" spans="2:20" ht="26.1" customHeight="1">
      <c r="B24" s="373" t="s">
        <v>70</v>
      </c>
      <c r="C24" s="412"/>
      <c r="D24" s="412"/>
      <c r="E24" s="413"/>
      <c r="F24" s="410"/>
      <c r="G24" s="414"/>
      <c r="H24" s="415"/>
      <c r="I24" s="410"/>
      <c r="J24" s="415"/>
      <c r="K24" s="416" t="str">
        <f>IF(ISERROR(I24/F24*100)," ",I24/F24*100)</f>
        <v xml:space="preserve"> </v>
      </c>
      <c r="L24" s="417"/>
      <c r="M24" s="418"/>
      <c r="N24" s="419"/>
      <c r="O24" s="410"/>
      <c r="P24" s="415"/>
      <c r="Q24" s="410"/>
      <c r="R24" s="415"/>
      <c r="S24" s="410"/>
      <c r="T24" s="411"/>
    </row>
    <row r="25" spans="2:20" ht="26.1" customHeight="1">
      <c r="B25" s="373" t="s">
        <v>70</v>
      </c>
      <c r="C25" s="412"/>
      <c r="D25" s="412"/>
      <c r="E25" s="413"/>
      <c r="F25" s="410"/>
      <c r="G25" s="414"/>
      <c r="H25" s="415"/>
      <c r="I25" s="410"/>
      <c r="J25" s="415"/>
      <c r="K25" s="416" t="str">
        <f>IF(ISERROR(I25/F25*100)," ",I25/F25*100)</f>
        <v xml:space="preserve"> </v>
      </c>
      <c r="L25" s="417"/>
      <c r="M25" s="410"/>
      <c r="N25" s="415"/>
      <c r="O25" s="410"/>
      <c r="P25" s="415"/>
      <c r="Q25" s="410"/>
      <c r="R25" s="415"/>
      <c r="S25" s="410"/>
      <c r="T25" s="411"/>
    </row>
    <row r="26" spans="2:20" ht="26.1" customHeight="1" thickBot="1">
      <c r="B26" s="428" t="s">
        <v>69</v>
      </c>
      <c r="C26" s="429"/>
      <c r="D26" s="429"/>
      <c r="E26" s="430"/>
      <c r="F26" s="431"/>
      <c r="G26" s="432"/>
      <c r="H26" s="433"/>
      <c r="I26" s="431"/>
      <c r="J26" s="433"/>
      <c r="K26" s="434" t="str">
        <f>IF(ISERROR(I26/F26*100)," ",I26/F26*100)</f>
        <v xml:space="preserve"> </v>
      </c>
      <c r="L26" s="435"/>
      <c r="M26" s="431"/>
      <c r="N26" s="433"/>
      <c r="O26" s="431"/>
      <c r="P26" s="433"/>
      <c r="Q26" s="431"/>
      <c r="R26" s="433"/>
      <c r="S26" s="431"/>
      <c r="T26" s="436"/>
    </row>
    <row r="27" spans="2:20" ht="3.6" customHeight="1">
      <c r="B27" s="150"/>
      <c r="C27" s="149"/>
      <c r="D27" s="149"/>
      <c r="E27" s="149"/>
      <c r="F27" s="148"/>
      <c r="G27" s="126"/>
      <c r="H27" s="126"/>
      <c r="I27" s="148"/>
      <c r="J27" s="126"/>
      <c r="K27" s="148"/>
      <c r="L27" s="126"/>
      <c r="M27" s="148"/>
      <c r="N27" s="126"/>
      <c r="O27" s="148"/>
      <c r="P27" s="126"/>
      <c r="Q27" s="148"/>
      <c r="R27" s="126"/>
      <c r="S27" s="148"/>
      <c r="T27" s="126"/>
    </row>
    <row r="28" spans="2:20" ht="39" customHeight="1" thickBot="1">
      <c r="B28" s="437" t="s">
        <v>153</v>
      </c>
      <c r="C28" s="438"/>
      <c r="D28" s="438"/>
      <c r="E28" s="438"/>
      <c r="F28" s="438"/>
      <c r="G28" s="438"/>
      <c r="H28" s="438"/>
      <c r="I28" s="438"/>
      <c r="J28" s="438"/>
      <c r="K28" s="438"/>
      <c r="L28" s="438"/>
      <c r="M28" s="438"/>
      <c r="N28" s="438"/>
      <c r="O28" s="438"/>
      <c r="P28" s="438"/>
      <c r="Q28" s="438"/>
      <c r="R28" s="438"/>
      <c r="S28" s="438"/>
      <c r="T28" s="438"/>
    </row>
    <row r="29" spans="2:20" ht="21.6" customHeight="1">
      <c r="B29" s="420" t="s">
        <v>68</v>
      </c>
      <c r="C29" s="421"/>
      <c r="D29" s="421"/>
      <c r="E29" s="421"/>
      <c r="F29" s="421"/>
      <c r="G29" s="421"/>
      <c r="H29" s="421"/>
      <c r="I29" s="421"/>
      <c r="J29" s="421"/>
      <c r="K29" s="421"/>
      <c r="L29" s="421"/>
      <c r="M29" s="421"/>
      <c r="N29" s="421"/>
      <c r="O29" s="421"/>
      <c r="P29" s="421"/>
      <c r="Q29" s="421"/>
      <c r="R29" s="421"/>
      <c r="S29" s="421"/>
      <c r="T29" s="422"/>
    </row>
    <row r="30" spans="2:20" ht="17.45" customHeight="1">
      <c r="B30" s="134"/>
      <c r="E30" s="398"/>
      <c r="F30" s="398"/>
      <c r="G30" s="398"/>
      <c r="H30" s="398"/>
      <c r="I30" s="398"/>
      <c r="J30" s="398"/>
      <c r="K30" s="398"/>
      <c r="L30" s="398"/>
      <c r="M30" s="398"/>
      <c r="N30" s="398"/>
      <c r="O30" s="398"/>
      <c r="P30" s="398"/>
      <c r="Q30" s="398"/>
      <c r="R30" s="398"/>
      <c r="S30" s="398"/>
      <c r="T30" s="399"/>
    </row>
    <row r="31" spans="2:20" ht="17.45" customHeight="1">
      <c r="B31" s="134"/>
      <c r="E31" s="398"/>
      <c r="F31" s="398"/>
      <c r="G31" s="398"/>
      <c r="H31" s="398"/>
      <c r="I31" s="398"/>
      <c r="J31" s="398"/>
      <c r="K31" s="398"/>
      <c r="L31" s="398"/>
      <c r="M31" s="398"/>
      <c r="N31" s="398"/>
      <c r="O31" s="398"/>
      <c r="P31" s="398"/>
      <c r="Q31" s="398"/>
      <c r="R31" s="398"/>
      <c r="S31" s="398"/>
      <c r="T31" s="399"/>
    </row>
    <row r="32" spans="2:20" ht="17.45" customHeight="1" thickBot="1">
      <c r="B32" s="133"/>
      <c r="C32" s="132"/>
      <c r="D32" s="132"/>
      <c r="E32" s="400"/>
      <c r="F32" s="400"/>
      <c r="G32" s="400"/>
      <c r="H32" s="400"/>
      <c r="I32" s="400"/>
      <c r="J32" s="400"/>
      <c r="K32" s="400"/>
      <c r="L32" s="400"/>
      <c r="M32" s="400"/>
      <c r="N32" s="400"/>
      <c r="O32" s="400"/>
      <c r="P32" s="400"/>
      <c r="Q32" s="400"/>
      <c r="R32" s="400"/>
      <c r="S32" s="400"/>
      <c r="T32" s="401"/>
    </row>
    <row r="33" spans="2:20" ht="21.6" customHeight="1">
      <c r="B33" s="420" t="s">
        <v>106</v>
      </c>
      <c r="C33" s="421"/>
      <c r="D33" s="421"/>
      <c r="E33" s="421"/>
      <c r="F33" s="421"/>
      <c r="G33" s="421"/>
      <c r="H33" s="421"/>
      <c r="I33" s="421"/>
      <c r="J33" s="421"/>
      <c r="K33" s="421"/>
      <c r="L33" s="421"/>
      <c r="M33" s="421"/>
      <c r="N33" s="421"/>
      <c r="O33" s="421"/>
      <c r="P33" s="421"/>
      <c r="Q33" s="421"/>
      <c r="R33" s="421"/>
      <c r="S33" s="421"/>
      <c r="T33" s="422"/>
    </row>
    <row r="34" spans="2:20" ht="17.45" customHeight="1">
      <c r="B34" s="134"/>
      <c r="E34" s="398"/>
      <c r="F34" s="398"/>
      <c r="G34" s="398"/>
      <c r="H34" s="398"/>
      <c r="I34" s="398"/>
      <c r="J34" s="398"/>
      <c r="K34" s="398"/>
      <c r="L34" s="398"/>
      <c r="M34" s="398"/>
      <c r="N34" s="398"/>
      <c r="O34" s="398"/>
      <c r="P34" s="398"/>
      <c r="Q34" s="398"/>
      <c r="R34" s="398"/>
      <c r="S34" s="398"/>
      <c r="T34" s="399"/>
    </row>
    <row r="35" spans="2:20" ht="17.45" customHeight="1">
      <c r="B35" s="134"/>
      <c r="E35" s="398"/>
      <c r="F35" s="398"/>
      <c r="G35" s="398"/>
      <c r="H35" s="398"/>
      <c r="I35" s="398"/>
      <c r="J35" s="398"/>
      <c r="K35" s="398"/>
      <c r="L35" s="398"/>
      <c r="M35" s="398"/>
      <c r="N35" s="398"/>
      <c r="O35" s="398"/>
      <c r="P35" s="398"/>
      <c r="Q35" s="398"/>
      <c r="R35" s="398"/>
      <c r="S35" s="398"/>
      <c r="T35" s="399"/>
    </row>
    <row r="36" spans="2:20" ht="17.45" customHeight="1">
      <c r="B36" s="134"/>
      <c r="E36" s="398"/>
      <c r="F36" s="398"/>
      <c r="G36" s="398"/>
      <c r="H36" s="398"/>
      <c r="I36" s="398"/>
      <c r="J36" s="398"/>
      <c r="K36" s="398"/>
      <c r="L36" s="398"/>
      <c r="M36" s="398"/>
      <c r="N36" s="398"/>
      <c r="O36" s="398"/>
      <c r="P36" s="398"/>
      <c r="Q36" s="398"/>
      <c r="R36" s="398"/>
      <c r="S36" s="398"/>
      <c r="T36" s="399"/>
    </row>
    <row r="37" spans="2:20" ht="17.45" customHeight="1">
      <c r="B37" s="134"/>
      <c r="E37" s="398"/>
      <c r="F37" s="398"/>
      <c r="G37" s="398"/>
      <c r="H37" s="398"/>
      <c r="I37" s="398"/>
      <c r="J37" s="398"/>
      <c r="K37" s="398"/>
      <c r="L37" s="398"/>
      <c r="M37" s="398"/>
      <c r="N37" s="398"/>
      <c r="O37" s="398"/>
      <c r="P37" s="398"/>
      <c r="Q37" s="398"/>
      <c r="R37" s="398"/>
      <c r="S37" s="398"/>
      <c r="T37" s="399"/>
    </row>
    <row r="38" spans="2:20" ht="17.45" customHeight="1">
      <c r="B38" s="134"/>
      <c r="E38" s="398"/>
      <c r="F38" s="398"/>
      <c r="G38" s="398"/>
      <c r="H38" s="398"/>
      <c r="I38" s="398"/>
      <c r="J38" s="398"/>
      <c r="K38" s="398"/>
      <c r="L38" s="398"/>
      <c r="M38" s="398"/>
      <c r="N38" s="398"/>
      <c r="O38" s="398"/>
      <c r="P38" s="398"/>
      <c r="Q38" s="398"/>
      <c r="R38" s="398"/>
      <c r="S38" s="398"/>
      <c r="T38" s="399"/>
    </row>
    <row r="39" spans="2:20" ht="17.45" customHeight="1" thickBot="1">
      <c r="B39" s="133"/>
      <c r="C39" s="132"/>
      <c r="D39" s="132"/>
      <c r="E39" s="400"/>
      <c r="F39" s="400"/>
      <c r="G39" s="400"/>
      <c r="H39" s="400"/>
      <c r="I39" s="400"/>
      <c r="J39" s="400"/>
      <c r="K39" s="400"/>
      <c r="L39" s="400"/>
      <c r="M39" s="400"/>
      <c r="N39" s="400"/>
      <c r="O39" s="400"/>
      <c r="P39" s="400"/>
      <c r="Q39" s="400"/>
      <c r="R39" s="400"/>
      <c r="S39" s="400"/>
      <c r="T39" s="401"/>
    </row>
    <row r="40" spans="2:20" ht="87.95" customHeight="1">
      <c r="B40" s="439" t="s">
        <v>107</v>
      </c>
      <c r="C40" s="421"/>
      <c r="D40" s="421"/>
      <c r="E40" s="421"/>
      <c r="F40" s="421"/>
      <c r="G40" s="421"/>
      <c r="H40" s="421"/>
      <c r="I40" s="421"/>
      <c r="J40" s="421"/>
      <c r="K40" s="421"/>
      <c r="L40" s="421"/>
      <c r="M40" s="421"/>
      <c r="N40" s="421"/>
      <c r="O40" s="421"/>
      <c r="P40" s="421"/>
      <c r="Q40" s="421"/>
      <c r="R40" s="421"/>
      <c r="S40" s="421"/>
      <c r="T40" s="422"/>
    </row>
    <row r="41" spans="2:20" ht="17.45" customHeight="1">
      <c r="B41" s="134"/>
      <c r="E41" s="398"/>
      <c r="F41" s="398"/>
      <c r="G41" s="398"/>
      <c r="H41" s="398"/>
      <c r="I41" s="398"/>
      <c r="J41" s="398"/>
      <c r="K41" s="398"/>
      <c r="L41" s="398"/>
      <c r="M41" s="398"/>
      <c r="N41" s="398"/>
      <c r="O41" s="398"/>
      <c r="P41" s="398"/>
      <c r="Q41" s="398"/>
      <c r="R41" s="398"/>
      <c r="S41" s="398"/>
      <c r="T41" s="399"/>
    </row>
    <row r="42" spans="2:20" ht="17.45" customHeight="1">
      <c r="B42" s="134"/>
      <c r="E42" s="398"/>
      <c r="F42" s="398"/>
      <c r="G42" s="398"/>
      <c r="H42" s="398"/>
      <c r="I42" s="398"/>
      <c r="J42" s="398"/>
      <c r="K42" s="398"/>
      <c r="L42" s="398"/>
      <c r="M42" s="398"/>
      <c r="N42" s="398"/>
      <c r="O42" s="398"/>
      <c r="P42" s="398"/>
      <c r="Q42" s="398"/>
      <c r="R42" s="398"/>
      <c r="S42" s="398"/>
      <c r="T42" s="399"/>
    </row>
    <row r="43" spans="2:20" ht="17.45" customHeight="1">
      <c r="B43" s="134"/>
      <c r="E43" s="398"/>
      <c r="F43" s="398"/>
      <c r="G43" s="398"/>
      <c r="H43" s="398"/>
      <c r="I43" s="398"/>
      <c r="J43" s="398"/>
      <c r="K43" s="398"/>
      <c r="L43" s="398"/>
      <c r="M43" s="398"/>
      <c r="N43" s="398"/>
      <c r="O43" s="398"/>
      <c r="P43" s="398"/>
      <c r="Q43" s="398"/>
      <c r="R43" s="398"/>
      <c r="S43" s="398"/>
      <c r="T43" s="399"/>
    </row>
    <row r="44" spans="2:20" ht="17.45" customHeight="1">
      <c r="B44" s="134"/>
      <c r="E44" s="398"/>
      <c r="F44" s="398"/>
      <c r="G44" s="398"/>
      <c r="H44" s="398"/>
      <c r="I44" s="398"/>
      <c r="J44" s="398"/>
      <c r="K44" s="398"/>
      <c r="L44" s="398"/>
      <c r="M44" s="398"/>
      <c r="N44" s="398"/>
      <c r="O44" s="398"/>
      <c r="P44" s="398"/>
      <c r="Q44" s="398"/>
      <c r="R44" s="398"/>
      <c r="S44" s="398"/>
      <c r="T44" s="399"/>
    </row>
    <row r="45" spans="2:20" ht="17.45" customHeight="1">
      <c r="B45" s="134"/>
      <c r="E45" s="398"/>
      <c r="F45" s="398"/>
      <c r="G45" s="398"/>
      <c r="H45" s="398"/>
      <c r="I45" s="398"/>
      <c r="J45" s="398"/>
      <c r="K45" s="398"/>
      <c r="L45" s="398"/>
      <c r="M45" s="398"/>
      <c r="N45" s="398"/>
      <c r="O45" s="398"/>
      <c r="P45" s="398"/>
      <c r="Q45" s="398"/>
      <c r="R45" s="398"/>
      <c r="S45" s="398"/>
      <c r="T45" s="399"/>
    </row>
    <row r="46" spans="2:20" ht="17.45" customHeight="1">
      <c r="B46" s="134"/>
      <c r="E46" s="398"/>
      <c r="F46" s="398"/>
      <c r="G46" s="398"/>
      <c r="H46" s="398"/>
      <c r="I46" s="398"/>
      <c r="J46" s="398"/>
      <c r="K46" s="398"/>
      <c r="L46" s="398"/>
      <c r="M46" s="398"/>
      <c r="N46" s="398"/>
      <c r="O46" s="398"/>
      <c r="P46" s="398"/>
      <c r="Q46" s="398"/>
      <c r="R46" s="398"/>
      <c r="S46" s="398"/>
      <c r="T46" s="399"/>
    </row>
    <row r="47" spans="2:20" ht="17.45" customHeight="1">
      <c r="B47" s="134"/>
      <c r="E47" s="398"/>
      <c r="F47" s="398"/>
      <c r="G47" s="398"/>
      <c r="H47" s="398"/>
      <c r="I47" s="398"/>
      <c r="J47" s="398"/>
      <c r="K47" s="398"/>
      <c r="L47" s="398"/>
      <c r="M47" s="398"/>
      <c r="N47" s="398"/>
      <c r="O47" s="398"/>
      <c r="P47" s="398"/>
      <c r="Q47" s="398"/>
      <c r="R47" s="398"/>
      <c r="S47" s="398"/>
      <c r="T47" s="399"/>
    </row>
    <row r="48" spans="2:20" ht="17.45" customHeight="1">
      <c r="B48" s="134"/>
      <c r="E48" s="398"/>
      <c r="F48" s="398"/>
      <c r="G48" s="398"/>
      <c r="H48" s="398"/>
      <c r="I48" s="398"/>
      <c r="J48" s="398"/>
      <c r="K48" s="398"/>
      <c r="L48" s="398"/>
      <c r="M48" s="398"/>
      <c r="N48" s="398"/>
      <c r="O48" s="398"/>
      <c r="P48" s="398"/>
      <c r="Q48" s="398"/>
      <c r="R48" s="398"/>
      <c r="S48" s="398"/>
      <c r="T48" s="399"/>
    </row>
    <row r="49" spans="2:20" ht="17.45" customHeight="1">
      <c r="B49" s="134"/>
      <c r="E49" s="398"/>
      <c r="F49" s="398"/>
      <c r="G49" s="398"/>
      <c r="H49" s="398"/>
      <c r="I49" s="398"/>
      <c r="J49" s="398"/>
      <c r="K49" s="398"/>
      <c r="L49" s="398"/>
      <c r="M49" s="398"/>
      <c r="N49" s="398"/>
      <c r="O49" s="398"/>
      <c r="P49" s="398"/>
      <c r="Q49" s="398"/>
      <c r="R49" s="398"/>
      <c r="S49" s="398"/>
      <c r="T49" s="399"/>
    </row>
    <row r="50" spans="2:20" ht="17.45" customHeight="1">
      <c r="B50" s="134"/>
      <c r="E50" s="398"/>
      <c r="F50" s="398"/>
      <c r="G50" s="398"/>
      <c r="H50" s="398"/>
      <c r="I50" s="398"/>
      <c r="J50" s="398"/>
      <c r="K50" s="398"/>
      <c r="L50" s="398"/>
      <c r="M50" s="398"/>
      <c r="N50" s="398"/>
      <c r="O50" s="398"/>
      <c r="P50" s="398"/>
      <c r="Q50" s="398"/>
      <c r="R50" s="398"/>
      <c r="S50" s="398"/>
      <c r="T50" s="399"/>
    </row>
    <row r="51" spans="2:20" ht="17.45" customHeight="1" thickBot="1">
      <c r="B51" s="134"/>
      <c r="E51" s="400"/>
      <c r="F51" s="400"/>
      <c r="G51" s="400"/>
      <c r="H51" s="400"/>
      <c r="I51" s="400"/>
      <c r="J51" s="400"/>
      <c r="K51" s="400"/>
      <c r="L51" s="400"/>
      <c r="M51" s="400"/>
      <c r="N51" s="400"/>
      <c r="O51" s="400"/>
      <c r="P51" s="400"/>
      <c r="Q51" s="400"/>
      <c r="R51" s="400"/>
      <c r="S51" s="400"/>
      <c r="T51" s="401"/>
    </row>
    <row r="52" spans="2:20" ht="34.5" customHeight="1">
      <c r="B52" s="423" t="s">
        <v>108</v>
      </c>
      <c r="C52" s="424"/>
      <c r="D52" s="424"/>
      <c r="E52" s="424"/>
      <c r="F52" s="424"/>
      <c r="G52" s="424"/>
      <c r="H52" s="424"/>
      <c r="I52" s="424"/>
      <c r="J52" s="424"/>
      <c r="K52" s="424"/>
      <c r="L52" s="424"/>
      <c r="M52" s="424"/>
      <c r="N52" s="424"/>
      <c r="O52" s="424"/>
      <c r="P52" s="424"/>
      <c r="Q52" s="424"/>
      <c r="R52" s="424"/>
      <c r="S52" s="424"/>
      <c r="T52" s="425"/>
    </row>
    <row r="53" spans="2:20" ht="18" customHeight="1">
      <c r="B53" s="162"/>
      <c r="C53" s="163"/>
      <c r="D53" s="163"/>
      <c r="E53" s="426"/>
      <c r="F53" s="426"/>
      <c r="G53" s="426"/>
      <c r="H53" s="426"/>
      <c r="I53" s="426"/>
      <c r="J53" s="426"/>
      <c r="K53" s="426"/>
      <c r="L53" s="426"/>
      <c r="M53" s="426"/>
      <c r="N53" s="426"/>
      <c r="O53" s="426"/>
      <c r="P53" s="426"/>
      <c r="Q53" s="426"/>
      <c r="R53" s="426"/>
      <c r="S53" s="426"/>
      <c r="T53" s="427"/>
    </row>
    <row r="54" spans="2:20" ht="18" customHeight="1">
      <c r="B54" s="162"/>
      <c r="C54" s="163"/>
      <c r="D54" s="163"/>
      <c r="E54" s="426"/>
      <c r="F54" s="426"/>
      <c r="G54" s="426"/>
      <c r="H54" s="426"/>
      <c r="I54" s="426"/>
      <c r="J54" s="426"/>
      <c r="K54" s="426"/>
      <c r="L54" s="426"/>
      <c r="M54" s="426"/>
      <c r="N54" s="426"/>
      <c r="O54" s="426"/>
      <c r="P54" s="426"/>
      <c r="Q54" s="426"/>
      <c r="R54" s="426"/>
      <c r="S54" s="426"/>
      <c r="T54" s="427"/>
    </row>
    <row r="55" spans="2:20" ht="18" customHeight="1">
      <c r="B55" s="162"/>
      <c r="C55" s="163"/>
      <c r="D55" s="163"/>
      <c r="E55" s="426"/>
      <c r="F55" s="426"/>
      <c r="G55" s="426"/>
      <c r="H55" s="426"/>
      <c r="I55" s="426"/>
      <c r="J55" s="426"/>
      <c r="K55" s="426"/>
      <c r="L55" s="426"/>
      <c r="M55" s="426"/>
      <c r="N55" s="426"/>
      <c r="O55" s="426"/>
      <c r="P55" s="426"/>
      <c r="Q55" s="426"/>
      <c r="R55" s="426"/>
      <c r="S55" s="426"/>
      <c r="T55" s="427"/>
    </row>
    <row r="56" spans="2:20" ht="18" customHeight="1">
      <c r="B56" s="162"/>
      <c r="C56" s="163"/>
      <c r="D56" s="163"/>
      <c r="E56" s="426"/>
      <c r="F56" s="426"/>
      <c r="G56" s="426"/>
      <c r="H56" s="426"/>
      <c r="I56" s="426"/>
      <c r="J56" s="426"/>
      <c r="K56" s="426"/>
      <c r="L56" s="426"/>
      <c r="M56" s="426"/>
      <c r="N56" s="426"/>
      <c r="O56" s="426"/>
      <c r="P56" s="426"/>
      <c r="Q56" s="426"/>
      <c r="R56" s="426"/>
      <c r="S56" s="426"/>
      <c r="T56" s="427"/>
    </row>
    <row r="57" spans="2:20" ht="18" customHeight="1">
      <c r="B57" s="162"/>
      <c r="C57" s="163"/>
      <c r="D57" s="163"/>
      <c r="E57" s="426"/>
      <c r="F57" s="426"/>
      <c r="G57" s="426"/>
      <c r="H57" s="426"/>
      <c r="I57" s="426"/>
      <c r="J57" s="426"/>
      <c r="K57" s="426"/>
      <c r="L57" s="426"/>
      <c r="M57" s="426"/>
      <c r="N57" s="426"/>
      <c r="O57" s="426"/>
      <c r="P57" s="426"/>
      <c r="Q57" s="426"/>
      <c r="R57" s="426"/>
      <c r="S57" s="426"/>
      <c r="T57" s="427"/>
    </row>
    <row r="58" spans="2:20" ht="18" customHeight="1">
      <c r="B58" s="162"/>
      <c r="C58" s="163"/>
      <c r="D58" s="163"/>
      <c r="E58" s="426"/>
      <c r="F58" s="426"/>
      <c r="G58" s="426"/>
      <c r="H58" s="426"/>
      <c r="I58" s="426"/>
      <c r="J58" s="426"/>
      <c r="K58" s="426"/>
      <c r="L58" s="426"/>
      <c r="M58" s="426"/>
      <c r="N58" s="426"/>
      <c r="O58" s="426"/>
      <c r="P58" s="426"/>
      <c r="Q58" s="426"/>
      <c r="R58" s="426"/>
      <c r="S58" s="426"/>
      <c r="T58" s="427"/>
    </row>
    <row r="59" spans="2:20" ht="18" customHeight="1">
      <c r="B59" s="162"/>
      <c r="C59" s="163"/>
      <c r="D59" s="163"/>
      <c r="E59" s="426"/>
      <c r="F59" s="426"/>
      <c r="G59" s="426"/>
      <c r="H59" s="426"/>
      <c r="I59" s="426"/>
      <c r="J59" s="426"/>
      <c r="K59" s="426"/>
      <c r="L59" s="426"/>
      <c r="M59" s="426"/>
      <c r="N59" s="426"/>
      <c r="O59" s="426"/>
      <c r="P59" s="426"/>
      <c r="Q59" s="426"/>
      <c r="R59" s="426"/>
      <c r="S59" s="426"/>
      <c r="T59" s="427"/>
    </row>
    <row r="60" spans="2:20" ht="18" customHeight="1">
      <c r="B60" s="162"/>
      <c r="C60" s="163"/>
      <c r="D60" s="163"/>
      <c r="E60" s="426"/>
      <c r="F60" s="426"/>
      <c r="G60" s="426"/>
      <c r="H60" s="426"/>
      <c r="I60" s="426"/>
      <c r="J60" s="426"/>
      <c r="K60" s="426"/>
      <c r="L60" s="426"/>
      <c r="M60" s="426"/>
      <c r="N60" s="426"/>
      <c r="O60" s="426"/>
      <c r="P60" s="426"/>
      <c r="Q60" s="426"/>
      <c r="R60" s="426"/>
      <c r="S60" s="426"/>
      <c r="T60" s="427"/>
    </row>
    <row r="61" spans="2:20" ht="18" customHeight="1">
      <c r="B61" s="162"/>
      <c r="C61" s="163"/>
      <c r="D61" s="163"/>
      <c r="E61" s="426"/>
      <c r="F61" s="426"/>
      <c r="G61" s="426"/>
      <c r="H61" s="426"/>
      <c r="I61" s="426"/>
      <c r="J61" s="426"/>
      <c r="K61" s="426"/>
      <c r="L61" s="426"/>
      <c r="M61" s="426"/>
      <c r="N61" s="426"/>
      <c r="O61" s="426"/>
      <c r="P61" s="426"/>
      <c r="Q61" s="426"/>
      <c r="R61" s="426"/>
      <c r="S61" s="426"/>
      <c r="T61" s="427"/>
    </row>
    <row r="62" spans="2:20" ht="18" customHeight="1">
      <c r="B62" s="162"/>
      <c r="C62" s="163"/>
      <c r="D62" s="163"/>
      <c r="E62" s="426"/>
      <c r="F62" s="426"/>
      <c r="G62" s="426"/>
      <c r="H62" s="426"/>
      <c r="I62" s="426"/>
      <c r="J62" s="426"/>
      <c r="K62" s="426"/>
      <c r="L62" s="426"/>
      <c r="M62" s="426"/>
      <c r="N62" s="426"/>
      <c r="O62" s="426"/>
      <c r="P62" s="426"/>
      <c r="Q62" s="426"/>
      <c r="R62" s="426"/>
      <c r="S62" s="426"/>
      <c r="T62" s="427"/>
    </row>
    <row r="63" spans="2:20" ht="18" customHeight="1" thickBot="1">
      <c r="B63" s="162"/>
      <c r="C63" s="163"/>
      <c r="D63" s="163"/>
      <c r="E63" s="426"/>
      <c r="F63" s="426"/>
      <c r="G63" s="426"/>
      <c r="H63" s="426"/>
      <c r="I63" s="426"/>
      <c r="J63" s="426"/>
      <c r="K63" s="426"/>
      <c r="L63" s="426"/>
      <c r="M63" s="426"/>
      <c r="N63" s="426"/>
      <c r="O63" s="426"/>
      <c r="P63" s="426"/>
      <c r="Q63" s="426"/>
      <c r="R63" s="426"/>
      <c r="S63" s="426"/>
      <c r="T63" s="427"/>
    </row>
    <row r="64" spans="2:20" ht="45.95" customHeight="1">
      <c r="B64" s="439" t="s">
        <v>109</v>
      </c>
      <c r="C64" s="440"/>
      <c r="D64" s="440"/>
      <c r="E64" s="440"/>
      <c r="F64" s="440"/>
      <c r="G64" s="440"/>
      <c r="H64" s="440"/>
      <c r="I64" s="440"/>
      <c r="J64" s="440"/>
      <c r="K64" s="440"/>
      <c r="L64" s="440"/>
      <c r="M64" s="440"/>
      <c r="N64" s="440"/>
      <c r="O64" s="440"/>
      <c r="P64" s="440"/>
      <c r="Q64" s="440"/>
      <c r="R64" s="440"/>
      <c r="S64" s="440"/>
      <c r="T64" s="441"/>
    </row>
    <row r="65" spans="2:20" ht="17.45" customHeight="1">
      <c r="B65" s="134"/>
      <c r="E65" s="398"/>
      <c r="F65" s="398"/>
      <c r="G65" s="398"/>
      <c r="H65" s="398"/>
      <c r="I65" s="398"/>
      <c r="J65" s="398"/>
      <c r="K65" s="398"/>
      <c r="L65" s="398"/>
      <c r="M65" s="398"/>
      <c r="N65" s="398"/>
      <c r="O65" s="398"/>
      <c r="P65" s="398"/>
      <c r="Q65" s="398"/>
      <c r="R65" s="398"/>
      <c r="S65" s="398"/>
      <c r="T65" s="399"/>
    </row>
    <row r="66" spans="2:20" ht="17.45" customHeight="1">
      <c r="B66" s="134"/>
      <c r="E66" s="398"/>
      <c r="F66" s="398"/>
      <c r="G66" s="398"/>
      <c r="H66" s="398"/>
      <c r="I66" s="398"/>
      <c r="J66" s="398"/>
      <c r="K66" s="398"/>
      <c r="L66" s="398"/>
      <c r="M66" s="398"/>
      <c r="N66" s="398"/>
      <c r="O66" s="398"/>
      <c r="P66" s="398"/>
      <c r="Q66" s="398"/>
      <c r="R66" s="398"/>
      <c r="S66" s="398"/>
      <c r="T66" s="399"/>
    </row>
    <row r="67" spans="2:20" ht="17.45" customHeight="1">
      <c r="B67" s="134"/>
      <c r="E67" s="398"/>
      <c r="F67" s="398"/>
      <c r="G67" s="398"/>
      <c r="H67" s="398"/>
      <c r="I67" s="398"/>
      <c r="J67" s="398"/>
      <c r="K67" s="398"/>
      <c r="L67" s="398"/>
      <c r="M67" s="398"/>
      <c r="N67" s="398"/>
      <c r="O67" s="398"/>
      <c r="P67" s="398"/>
      <c r="Q67" s="398"/>
      <c r="R67" s="398"/>
      <c r="S67" s="398"/>
      <c r="T67" s="399"/>
    </row>
    <row r="68" spans="2:20" ht="17.45" customHeight="1">
      <c r="B68" s="134"/>
      <c r="E68" s="398"/>
      <c r="F68" s="398"/>
      <c r="G68" s="398"/>
      <c r="H68" s="398"/>
      <c r="I68" s="398"/>
      <c r="J68" s="398"/>
      <c r="K68" s="398"/>
      <c r="L68" s="398"/>
      <c r="M68" s="398"/>
      <c r="N68" s="398"/>
      <c r="O68" s="398"/>
      <c r="P68" s="398"/>
      <c r="Q68" s="398"/>
      <c r="R68" s="398"/>
      <c r="S68" s="398"/>
      <c r="T68" s="399"/>
    </row>
    <row r="69" spans="2:20" ht="17.45" customHeight="1">
      <c r="B69" s="134"/>
      <c r="E69" s="398"/>
      <c r="F69" s="398"/>
      <c r="G69" s="398"/>
      <c r="H69" s="398"/>
      <c r="I69" s="398"/>
      <c r="J69" s="398"/>
      <c r="K69" s="398"/>
      <c r="L69" s="398"/>
      <c r="M69" s="398"/>
      <c r="N69" s="398"/>
      <c r="O69" s="398"/>
      <c r="P69" s="398"/>
      <c r="Q69" s="398"/>
      <c r="R69" s="398"/>
      <c r="S69" s="398"/>
      <c r="T69" s="399"/>
    </row>
    <row r="70" spans="2:20" ht="17.45" customHeight="1">
      <c r="B70" s="134"/>
      <c r="E70" s="398"/>
      <c r="F70" s="398"/>
      <c r="G70" s="398"/>
      <c r="H70" s="398"/>
      <c r="I70" s="398"/>
      <c r="J70" s="398"/>
      <c r="K70" s="398"/>
      <c r="L70" s="398"/>
      <c r="M70" s="398"/>
      <c r="N70" s="398"/>
      <c r="O70" s="398"/>
      <c r="P70" s="398"/>
      <c r="Q70" s="398"/>
      <c r="R70" s="398"/>
      <c r="S70" s="398"/>
      <c r="T70" s="399"/>
    </row>
    <row r="71" spans="2:20" ht="17.45" customHeight="1">
      <c r="B71" s="134"/>
      <c r="E71" s="398"/>
      <c r="F71" s="398"/>
      <c r="G71" s="398"/>
      <c r="H71" s="398"/>
      <c r="I71" s="398"/>
      <c r="J71" s="398"/>
      <c r="K71" s="398"/>
      <c r="L71" s="398"/>
      <c r="M71" s="398"/>
      <c r="N71" s="398"/>
      <c r="O71" s="398"/>
      <c r="P71" s="398"/>
      <c r="Q71" s="398"/>
      <c r="R71" s="398"/>
      <c r="S71" s="398"/>
      <c r="T71" s="399"/>
    </row>
    <row r="72" spans="2:20" ht="17.45" customHeight="1">
      <c r="B72" s="134"/>
      <c r="E72" s="398"/>
      <c r="F72" s="398"/>
      <c r="G72" s="398"/>
      <c r="H72" s="398"/>
      <c r="I72" s="398"/>
      <c r="J72" s="398"/>
      <c r="K72" s="398"/>
      <c r="L72" s="398"/>
      <c r="M72" s="398"/>
      <c r="N72" s="398"/>
      <c r="O72" s="398"/>
      <c r="P72" s="398"/>
      <c r="Q72" s="398"/>
      <c r="R72" s="398"/>
      <c r="S72" s="398"/>
      <c r="T72" s="399"/>
    </row>
    <row r="73" spans="2:20" ht="17.45" customHeight="1">
      <c r="B73" s="134"/>
      <c r="E73" s="398"/>
      <c r="F73" s="398"/>
      <c r="G73" s="398"/>
      <c r="H73" s="398"/>
      <c r="I73" s="398"/>
      <c r="J73" s="398"/>
      <c r="K73" s="398"/>
      <c r="L73" s="398"/>
      <c r="M73" s="398"/>
      <c r="N73" s="398"/>
      <c r="O73" s="398"/>
      <c r="P73" s="398"/>
      <c r="Q73" s="398"/>
      <c r="R73" s="398"/>
      <c r="S73" s="398"/>
      <c r="T73" s="399"/>
    </row>
    <row r="74" spans="2:20" ht="17.45" customHeight="1">
      <c r="B74" s="134"/>
      <c r="E74" s="398"/>
      <c r="F74" s="398"/>
      <c r="G74" s="398"/>
      <c r="H74" s="398"/>
      <c r="I74" s="398"/>
      <c r="J74" s="398"/>
      <c r="K74" s="398"/>
      <c r="L74" s="398"/>
      <c r="M74" s="398"/>
      <c r="N74" s="398"/>
      <c r="O74" s="398"/>
      <c r="P74" s="398"/>
      <c r="Q74" s="398"/>
      <c r="R74" s="398"/>
      <c r="S74" s="398"/>
      <c r="T74" s="399"/>
    </row>
    <row r="75" spans="2:20" ht="17.45" customHeight="1" thickBot="1">
      <c r="B75" s="133"/>
      <c r="C75" s="132"/>
      <c r="D75" s="132"/>
      <c r="E75" s="400"/>
      <c r="F75" s="400"/>
      <c r="G75" s="400"/>
      <c r="H75" s="400"/>
      <c r="I75" s="400"/>
      <c r="J75" s="400"/>
      <c r="K75" s="400"/>
      <c r="L75" s="400"/>
      <c r="M75" s="400"/>
      <c r="N75" s="400"/>
      <c r="O75" s="400"/>
      <c r="P75" s="400"/>
      <c r="Q75" s="400"/>
      <c r="R75" s="400"/>
      <c r="S75" s="400"/>
      <c r="T75" s="401"/>
    </row>
    <row r="76" spans="2:20" ht="21.6" customHeight="1">
      <c r="B76" s="445" t="s">
        <v>123</v>
      </c>
      <c r="C76" s="446"/>
      <c r="D76" s="446"/>
      <c r="E76" s="446"/>
      <c r="F76" s="446"/>
      <c r="G76" s="446"/>
      <c r="H76" s="446"/>
      <c r="I76" s="446"/>
      <c r="J76" s="446"/>
      <c r="K76" s="446"/>
      <c r="L76" s="446"/>
      <c r="M76" s="446"/>
      <c r="N76" s="446"/>
      <c r="O76" s="446"/>
      <c r="P76" s="446"/>
      <c r="Q76" s="446"/>
      <c r="R76" s="446"/>
      <c r="S76" s="446"/>
      <c r="T76" s="447"/>
    </row>
    <row r="77" spans="2:20" ht="21.6" customHeight="1">
      <c r="B77" s="137"/>
      <c r="C77" s="448" t="s">
        <v>124</v>
      </c>
      <c r="D77" s="449"/>
      <c r="E77" s="449"/>
      <c r="F77" s="449"/>
      <c r="G77" s="449"/>
      <c r="H77" s="449"/>
      <c r="I77" s="449"/>
      <c r="J77" s="449"/>
      <c r="K77" s="449"/>
      <c r="L77" s="449"/>
      <c r="M77" s="449"/>
      <c r="N77" s="449"/>
      <c r="O77" s="449"/>
      <c r="P77" s="449"/>
      <c r="Q77" s="449"/>
      <c r="R77" s="449"/>
      <c r="S77" s="449"/>
      <c r="T77" s="450"/>
    </row>
    <row r="78" spans="2:20" ht="17.45" customHeight="1">
      <c r="B78" s="137"/>
      <c r="C78" s="136"/>
      <c r="E78" s="398"/>
      <c r="F78" s="398"/>
      <c r="G78" s="398"/>
      <c r="H78" s="398"/>
      <c r="I78" s="398"/>
      <c r="J78" s="398"/>
      <c r="K78" s="398"/>
      <c r="L78" s="398"/>
      <c r="M78" s="398"/>
      <c r="N78" s="398"/>
      <c r="O78" s="398"/>
      <c r="P78" s="398"/>
      <c r="Q78" s="398"/>
      <c r="R78" s="398"/>
      <c r="S78" s="398"/>
      <c r="T78" s="399"/>
    </row>
    <row r="79" spans="2:20" ht="17.45" customHeight="1">
      <c r="B79" s="137"/>
      <c r="C79" s="136"/>
      <c r="E79" s="398"/>
      <c r="F79" s="398"/>
      <c r="G79" s="398"/>
      <c r="H79" s="398"/>
      <c r="I79" s="398"/>
      <c r="J79" s="398"/>
      <c r="K79" s="398"/>
      <c r="L79" s="398"/>
      <c r="M79" s="398"/>
      <c r="N79" s="398"/>
      <c r="O79" s="398"/>
      <c r="P79" s="398"/>
      <c r="Q79" s="398"/>
      <c r="R79" s="398"/>
      <c r="S79" s="398"/>
      <c r="T79" s="399"/>
    </row>
    <row r="80" spans="2:20" ht="17.45" customHeight="1">
      <c r="B80" s="137"/>
      <c r="C80" s="136"/>
      <c r="E80" s="398"/>
      <c r="F80" s="398"/>
      <c r="G80" s="398"/>
      <c r="H80" s="398"/>
      <c r="I80" s="398"/>
      <c r="J80" s="398"/>
      <c r="K80" s="398"/>
      <c r="L80" s="398"/>
      <c r="M80" s="398"/>
      <c r="N80" s="398"/>
      <c r="O80" s="398"/>
      <c r="P80" s="398"/>
      <c r="Q80" s="398"/>
      <c r="R80" s="398"/>
      <c r="S80" s="398"/>
      <c r="T80" s="399"/>
    </row>
    <row r="81" spans="2:20" ht="17.45" customHeight="1">
      <c r="B81" s="137"/>
      <c r="C81" s="136"/>
      <c r="E81" s="398"/>
      <c r="F81" s="398"/>
      <c r="G81" s="398"/>
      <c r="H81" s="398"/>
      <c r="I81" s="398"/>
      <c r="J81" s="398"/>
      <c r="K81" s="398"/>
      <c r="L81" s="398"/>
      <c r="M81" s="398"/>
      <c r="N81" s="398"/>
      <c r="O81" s="398"/>
      <c r="P81" s="398"/>
      <c r="Q81" s="398"/>
      <c r="R81" s="398"/>
      <c r="S81" s="398"/>
      <c r="T81" s="399"/>
    </row>
    <row r="82" spans="2:20" ht="17.45" customHeight="1">
      <c r="B82" s="137"/>
      <c r="C82" s="136"/>
      <c r="E82" s="398"/>
      <c r="F82" s="398"/>
      <c r="G82" s="398"/>
      <c r="H82" s="398"/>
      <c r="I82" s="398"/>
      <c r="J82" s="398"/>
      <c r="K82" s="398"/>
      <c r="L82" s="398"/>
      <c r="M82" s="398"/>
      <c r="N82" s="398"/>
      <c r="O82" s="398"/>
      <c r="P82" s="398"/>
      <c r="Q82" s="398"/>
      <c r="R82" s="398"/>
      <c r="S82" s="398"/>
      <c r="T82" s="399"/>
    </row>
    <row r="83" spans="2:20" ht="17.45" customHeight="1">
      <c r="B83" s="137"/>
      <c r="C83" s="136"/>
      <c r="E83" s="398"/>
      <c r="F83" s="398"/>
      <c r="G83" s="398"/>
      <c r="H83" s="398"/>
      <c r="I83" s="398"/>
      <c r="J83" s="398"/>
      <c r="K83" s="398"/>
      <c r="L83" s="398"/>
      <c r="M83" s="398"/>
      <c r="N83" s="398"/>
      <c r="O83" s="398"/>
      <c r="P83" s="398"/>
      <c r="Q83" s="398"/>
      <c r="R83" s="398"/>
      <c r="S83" s="398"/>
      <c r="T83" s="399"/>
    </row>
    <row r="84" spans="2:20" ht="21.6" customHeight="1">
      <c r="B84" s="137"/>
      <c r="C84" s="451" t="s">
        <v>110</v>
      </c>
      <c r="D84" s="452"/>
      <c r="E84" s="452"/>
      <c r="F84" s="452"/>
      <c r="G84" s="452"/>
      <c r="H84" s="452"/>
      <c r="I84" s="452"/>
      <c r="J84" s="452"/>
      <c r="K84" s="452"/>
      <c r="L84" s="452"/>
      <c r="M84" s="452"/>
      <c r="N84" s="452"/>
      <c r="O84" s="452"/>
      <c r="P84" s="452"/>
      <c r="Q84" s="452"/>
      <c r="R84" s="452"/>
      <c r="S84" s="452"/>
      <c r="T84" s="453"/>
    </row>
    <row r="85" spans="2:20" ht="17.45" customHeight="1">
      <c r="B85" s="137"/>
      <c r="C85" s="136"/>
      <c r="E85" s="398"/>
      <c r="F85" s="398"/>
      <c r="G85" s="398"/>
      <c r="H85" s="398"/>
      <c r="I85" s="398"/>
      <c r="J85" s="398"/>
      <c r="K85" s="398"/>
      <c r="L85" s="398"/>
      <c r="M85" s="398"/>
      <c r="N85" s="398"/>
      <c r="O85" s="398"/>
      <c r="P85" s="398"/>
      <c r="Q85" s="398"/>
      <c r="R85" s="398"/>
      <c r="S85" s="398"/>
      <c r="T85" s="399"/>
    </row>
    <row r="86" spans="2:20" ht="17.45" customHeight="1">
      <c r="B86" s="137"/>
      <c r="C86" s="136"/>
      <c r="E86" s="398"/>
      <c r="F86" s="398"/>
      <c r="G86" s="398"/>
      <c r="H86" s="398"/>
      <c r="I86" s="398"/>
      <c r="J86" s="398"/>
      <c r="K86" s="398"/>
      <c r="L86" s="398"/>
      <c r="M86" s="398"/>
      <c r="N86" s="398"/>
      <c r="O86" s="398"/>
      <c r="P86" s="398"/>
      <c r="Q86" s="398"/>
      <c r="R86" s="398"/>
      <c r="S86" s="398"/>
      <c r="T86" s="399"/>
    </row>
    <row r="87" spans="2:20" ht="17.45" customHeight="1">
      <c r="B87" s="137"/>
      <c r="C87" s="136"/>
      <c r="E87" s="398"/>
      <c r="F87" s="398"/>
      <c r="G87" s="398"/>
      <c r="H87" s="398"/>
      <c r="I87" s="398"/>
      <c r="J87" s="398"/>
      <c r="K87" s="398"/>
      <c r="L87" s="398"/>
      <c r="M87" s="398"/>
      <c r="N87" s="398"/>
      <c r="O87" s="398"/>
      <c r="P87" s="398"/>
      <c r="Q87" s="398"/>
      <c r="R87" s="398"/>
      <c r="S87" s="398"/>
      <c r="T87" s="399"/>
    </row>
    <row r="88" spans="2:20" ht="17.45" customHeight="1">
      <c r="B88" s="137"/>
      <c r="C88" s="136"/>
      <c r="E88" s="398"/>
      <c r="F88" s="398"/>
      <c r="G88" s="398"/>
      <c r="H88" s="398"/>
      <c r="I88" s="398"/>
      <c r="J88" s="398"/>
      <c r="K88" s="398"/>
      <c r="L88" s="398"/>
      <c r="M88" s="398"/>
      <c r="N88" s="398"/>
      <c r="O88" s="398"/>
      <c r="P88" s="398"/>
      <c r="Q88" s="398"/>
      <c r="R88" s="398"/>
      <c r="S88" s="398"/>
      <c r="T88" s="399"/>
    </row>
    <row r="89" spans="2:20" ht="17.45" customHeight="1">
      <c r="B89" s="137"/>
      <c r="C89" s="136"/>
      <c r="E89" s="398"/>
      <c r="F89" s="398"/>
      <c r="G89" s="398"/>
      <c r="H89" s="398"/>
      <c r="I89" s="398"/>
      <c r="J89" s="398"/>
      <c r="K89" s="398"/>
      <c r="L89" s="398"/>
      <c r="M89" s="398"/>
      <c r="N89" s="398"/>
      <c r="O89" s="398"/>
      <c r="P89" s="398"/>
      <c r="Q89" s="398"/>
      <c r="R89" s="398"/>
      <c r="S89" s="398"/>
      <c r="T89" s="399"/>
    </row>
    <row r="90" spans="2:20" ht="17.45" customHeight="1" thickBot="1">
      <c r="B90" s="137"/>
      <c r="C90" s="136"/>
      <c r="E90" s="398"/>
      <c r="F90" s="398"/>
      <c r="G90" s="398"/>
      <c r="H90" s="398"/>
      <c r="I90" s="398"/>
      <c r="J90" s="398"/>
      <c r="K90" s="398"/>
      <c r="L90" s="398"/>
      <c r="M90" s="398"/>
      <c r="N90" s="398"/>
      <c r="O90" s="398"/>
      <c r="P90" s="398"/>
      <c r="Q90" s="398"/>
      <c r="R90" s="398"/>
      <c r="S90" s="398"/>
      <c r="T90" s="399"/>
    </row>
    <row r="91" spans="2:20" ht="21" customHeight="1">
      <c r="B91" s="445" t="s">
        <v>121</v>
      </c>
      <c r="C91" s="446"/>
      <c r="D91" s="446"/>
      <c r="E91" s="446"/>
      <c r="F91" s="446"/>
      <c r="G91" s="446"/>
      <c r="H91" s="446"/>
      <c r="I91" s="446"/>
      <c r="J91" s="446"/>
      <c r="K91" s="446"/>
      <c r="L91" s="446"/>
      <c r="M91" s="446"/>
      <c r="N91" s="446"/>
      <c r="O91" s="446"/>
      <c r="P91" s="446"/>
      <c r="Q91" s="446"/>
      <c r="R91" s="446"/>
      <c r="S91" s="446"/>
      <c r="T91" s="447"/>
    </row>
    <row r="92" spans="2:20" ht="30.6" customHeight="1">
      <c r="B92" s="137"/>
      <c r="C92" s="454" t="s">
        <v>122</v>
      </c>
      <c r="D92" s="455"/>
      <c r="E92" s="455"/>
      <c r="F92" s="455"/>
      <c r="G92" s="455"/>
      <c r="H92" s="455"/>
      <c r="I92" s="455"/>
      <c r="J92" s="455"/>
      <c r="K92" s="455"/>
      <c r="L92" s="455"/>
      <c r="M92" s="455"/>
      <c r="N92" s="455"/>
      <c r="O92" s="455"/>
      <c r="P92" s="455"/>
      <c r="Q92" s="455"/>
      <c r="R92" s="455"/>
      <c r="S92" s="455"/>
      <c r="T92" s="456"/>
    </row>
    <row r="93" spans="2:20" ht="18" customHeight="1">
      <c r="B93" s="137"/>
      <c r="C93" s="136"/>
      <c r="E93" s="398"/>
      <c r="F93" s="398"/>
      <c r="G93" s="398"/>
      <c r="H93" s="398"/>
      <c r="I93" s="398"/>
      <c r="J93" s="398"/>
      <c r="K93" s="398"/>
      <c r="L93" s="398"/>
      <c r="M93" s="398"/>
      <c r="N93" s="398"/>
      <c r="O93" s="398"/>
      <c r="P93" s="398"/>
      <c r="Q93" s="398"/>
      <c r="R93" s="398"/>
      <c r="S93" s="398"/>
      <c r="T93" s="399"/>
    </row>
    <row r="94" spans="2:20" ht="18" customHeight="1">
      <c r="B94" s="137"/>
      <c r="C94" s="136"/>
      <c r="E94" s="398"/>
      <c r="F94" s="398"/>
      <c r="G94" s="398"/>
      <c r="H94" s="398"/>
      <c r="I94" s="398"/>
      <c r="J94" s="398"/>
      <c r="K94" s="398"/>
      <c r="L94" s="398"/>
      <c r="M94" s="398"/>
      <c r="N94" s="398"/>
      <c r="O94" s="398"/>
      <c r="P94" s="398"/>
      <c r="Q94" s="398"/>
      <c r="R94" s="398"/>
      <c r="S94" s="398"/>
      <c r="T94" s="399"/>
    </row>
    <row r="95" spans="2:20" ht="18" customHeight="1">
      <c r="B95" s="137"/>
      <c r="C95" s="136"/>
      <c r="E95" s="398"/>
      <c r="F95" s="398"/>
      <c r="G95" s="398"/>
      <c r="H95" s="398"/>
      <c r="I95" s="398"/>
      <c r="J95" s="398"/>
      <c r="K95" s="398"/>
      <c r="L95" s="398"/>
      <c r="M95" s="398"/>
      <c r="N95" s="398"/>
      <c r="O95" s="398"/>
      <c r="P95" s="398"/>
      <c r="Q95" s="398"/>
      <c r="R95" s="398"/>
      <c r="S95" s="398"/>
      <c r="T95" s="399"/>
    </row>
    <row r="96" spans="2:20" ht="18" customHeight="1">
      <c r="B96" s="137"/>
      <c r="C96" s="136"/>
      <c r="E96" s="398"/>
      <c r="F96" s="398"/>
      <c r="G96" s="398"/>
      <c r="H96" s="398"/>
      <c r="I96" s="398"/>
      <c r="J96" s="398"/>
      <c r="K96" s="398"/>
      <c r="L96" s="398"/>
      <c r="M96" s="398"/>
      <c r="N96" s="398"/>
      <c r="O96" s="398"/>
      <c r="P96" s="398"/>
      <c r="Q96" s="398"/>
      <c r="R96" s="398"/>
      <c r="S96" s="398"/>
      <c r="T96" s="399"/>
    </row>
    <row r="97" spans="2:20" ht="18" customHeight="1">
      <c r="B97" s="137"/>
      <c r="C97" s="136"/>
      <c r="E97" s="398"/>
      <c r="F97" s="398"/>
      <c r="G97" s="398"/>
      <c r="H97" s="398"/>
      <c r="I97" s="398"/>
      <c r="J97" s="398"/>
      <c r="K97" s="398"/>
      <c r="L97" s="398"/>
      <c r="M97" s="398"/>
      <c r="N97" s="398"/>
      <c r="O97" s="398"/>
      <c r="P97" s="398"/>
      <c r="Q97" s="398"/>
      <c r="R97" s="398"/>
      <c r="S97" s="398"/>
      <c r="T97" s="399"/>
    </row>
    <row r="98" spans="2:20" ht="18" customHeight="1">
      <c r="B98" s="137"/>
      <c r="C98" s="136"/>
      <c r="E98" s="457"/>
      <c r="F98" s="457"/>
      <c r="G98" s="457"/>
      <c r="H98" s="457"/>
      <c r="I98" s="457"/>
      <c r="J98" s="457"/>
      <c r="K98" s="457"/>
      <c r="L98" s="457"/>
      <c r="M98" s="457"/>
      <c r="N98" s="457"/>
      <c r="O98" s="457"/>
      <c r="P98" s="457"/>
      <c r="Q98" s="457"/>
      <c r="R98" s="457"/>
      <c r="S98" s="457"/>
      <c r="T98" s="458"/>
    </row>
    <row r="99" spans="2:20" ht="21" customHeight="1">
      <c r="B99" s="137"/>
      <c r="C99" s="451" t="s">
        <v>111</v>
      </c>
      <c r="D99" s="452"/>
      <c r="E99" s="452"/>
      <c r="F99" s="452"/>
      <c r="G99" s="452"/>
      <c r="H99" s="452"/>
      <c r="I99" s="452"/>
      <c r="J99" s="452"/>
      <c r="K99" s="452"/>
      <c r="L99" s="452"/>
      <c r="M99" s="452"/>
      <c r="N99" s="452"/>
      <c r="O99" s="452"/>
      <c r="P99" s="452"/>
      <c r="Q99" s="452"/>
      <c r="R99" s="452"/>
      <c r="S99" s="452"/>
      <c r="T99" s="453"/>
    </row>
    <row r="100" spans="2:20" ht="18" customHeight="1">
      <c r="B100" s="137"/>
      <c r="C100" s="136"/>
      <c r="E100" s="398"/>
      <c r="F100" s="398"/>
      <c r="G100" s="398"/>
      <c r="H100" s="398"/>
      <c r="I100" s="398"/>
      <c r="J100" s="398"/>
      <c r="K100" s="398"/>
      <c r="L100" s="398"/>
      <c r="M100" s="398"/>
      <c r="N100" s="398"/>
      <c r="O100" s="398"/>
      <c r="P100" s="398"/>
      <c r="Q100" s="398"/>
      <c r="R100" s="398"/>
      <c r="S100" s="398"/>
      <c r="T100" s="399"/>
    </row>
    <row r="101" spans="2:20" ht="18" customHeight="1">
      <c r="B101" s="137"/>
      <c r="C101" s="136"/>
      <c r="E101" s="398"/>
      <c r="F101" s="398"/>
      <c r="G101" s="398"/>
      <c r="H101" s="398"/>
      <c r="I101" s="398"/>
      <c r="J101" s="398"/>
      <c r="K101" s="398"/>
      <c r="L101" s="398"/>
      <c r="M101" s="398"/>
      <c r="N101" s="398"/>
      <c r="O101" s="398"/>
      <c r="P101" s="398"/>
      <c r="Q101" s="398"/>
      <c r="R101" s="398"/>
      <c r="S101" s="398"/>
      <c r="T101" s="399"/>
    </row>
    <row r="102" spans="2:20" ht="18" customHeight="1">
      <c r="B102" s="137"/>
      <c r="C102" s="136"/>
      <c r="E102" s="398"/>
      <c r="F102" s="398"/>
      <c r="G102" s="398"/>
      <c r="H102" s="398"/>
      <c r="I102" s="398"/>
      <c r="J102" s="398"/>
      <c r="K102" s="398"/>
      <c r="L102" s="398"/>
      <c r="M102" s="398"/>
      <c r="N102" s="398"/>
      <c r="O102" s="398"/>
      <c r="P102" s="398"/>
      <c r="Q102" s="398"/>
      <c r="R102" s="398"/>
      <c r="S102" s="398"/>
      <c r="T102" s="399"/>
    </row>
    <row r="103" spans="2:20" ht="18" customHeight="1">
      <c r="B103" s="137"/>
      <c r="C103" s="136"/>
      <c r="E103" s="398"/>
      <c r="F103" s="398"/>
      <c r="G103" s="398"/>
      <c r="H103" s="398"/>
      <c r="I103" s="398"/>
      <c r="J103" s="398"/>
      <c r="K103" s="398"/>
      <c r="L103" s="398"/>
      <c r="M103" s="398"/>
      <c r="N103" s="398"/>
      <c r="O103" s="398"/>
      <c r="P103" s="398"/>
      <c r="Q103" s="398"/>
      <c r="R103" s="398"/>
      <c r="S103" s="398"/>
      <c r="T103" s="399"/>
    </row>
    <row r="104" spans="2:20" ht="18" customHeight="1">
      <c r="B104" s="137"/>
      <c r="C104" s="136"/>
      <c r="E104" s="398"/>
      <c r="F104" s="398"/>
      <c r="G104" s="398"/>
      <c r="H104" s="398"/>
      <c r="I104" s="398"/>
      <c r="J104" s="398"/>
      <c r="K104" s="398"/>
      <c r="L104" s="398"/>
      <c r="M104" s="398"/>
      <c r="N104" s="398"/>
      <c r="O104" s="398"/>
      <c r="P104" s="398"/>
      <c r="Q104" s="398"/>
      <c r="R104" s="398"/>
      <c r="S104" s="398"/>
      <c r="T104" s="399"/>
    </row>
    <row r="105" spans="2:20" ht="18" customHeight="1" thickBot="1">
      <c r="B105" s="135"/>
      <c r="C105" s="143"/>
      <c r="D105" s="132"/>
      <c r="E105" s="400"/>
      <c r="F105" s="400"/>
      <c r="G105" s="400"/>
      <c r="H105" s="400"/>
      <c r="I105" s="400"/>
      <c r="J105" s="400"/>
      <c r="K105" s="400"/>
      <c r="L105" s="400"/>
      <c r="M105" s="400"/>
      <c r="N105" s="400"/>
      <c r="O105" s="400"/>
      <c r="P105" s="400"/>
      <c r="Q105" s="400"/>
      <c r="R105" s="400"/>
      <c r="S105" s="400"/>
      <c r="T105" s="401"/>
    </row>
    <row r="106" spans="2:20" ht="21.6" customHeight="1">
      <c r="B106" s="445" t="s">
        <v>119</v>
      </c>
      <c r="C106" s="446"/>
      <c r="D106" s="446"/>
      <c r="E106" s="446"/>
      <c r="F106" s="446"/>
      <c r="G106" s="446"/>
      <c r="H106" s="446"/>
      <c r="I106" s="446"/>
      <c r="J106" s="446"/>
      <c r="K106" s="446"/>
      <c r="L106" s="446"/>
      <c r="M106" s="446"/>
      <c r="N106" s="446"/>
      <c r="O106" s="446"/>
      <c r="P106" s="446"/>
      <c r="Q106" s="446"/>
      <c r="R106" s="446"/>
      <c r="S106" s="446"/>
      <c r="T106" s="447"/>
    </row>
    <row r="107" spans="2:20" ht="21.6" customHeight="1">
      <c r="B107" s="134"/>
      <c r="C107" s="145"/>
      <c r="D107" s="161"/>
      <c r="E107" s="459" t="s">
        <v>67</v>
      </c>
      <c r="F107" s="459"/>
      <c r="G107" s="459"/>
      <c r="H107" s="459"/>
      <c r="I107" s="459"/>
      <c r="J107" s="459"/>
      <c r="K107" s="459"/>
      <c r="L107" s="459"/>
      <c r="M107" s="459"/>
      <c r="N107" s="459"/>
      <c r="O107" s="459"/>
      <c r="P107" s="459"/>
      <c r="Q107" s="459"/>
      <c r="R107" s="459"/>
      <c r="S107" s="459"/>
      <c r="T107" s="460"/>
    </row>
    <row r="108" spans="2:20" ht="21.6" customHeight="1">
      <c r="B108" s="137"/>
      <c r="C108" s="147"/>
      <c r="E108" s="451" t="s">
        <v>112</v>
      </c>
      <c r="F108" s="452"/>
      <c r="G108" s="452"/>
      <c r="H108" s="452"/>
      <c r="I108" s="452"/>
      <c r="J108" s="452"/>
      <c r="K108" s="452"/>
      <c r="L108" s="452"/>
      <c r="M108" s="452"/>
      <c r="N108" s="452"/>
      <c r="O108" s="452"/>
      <c r="P108" s="452"/>
      <c r="Q108" s="452"/>
      <c r="R108" s="452"/>
      <c r="S108" s="452"/>
      <c r="T108" s="453"/>
    </row>
    <row r="109" spans="2:20" ht="17.45" customHeight="1">
      <c r="B109" s="137"/>
      <c r="C109" s="147"/>
      <c r="D109" s="136"/>
      <c r="E109" s="461"/>
      <c r="F109" s="398"/>
      <c r="G109" s="398"/>
      <c r="H109" s="398"/>
      <c r="I109" s="398"/>
      <c r="J109" s="398"/>
      <c r="K109" s="398"/>
      <c r="L109" s="398"/>
      <c r="M109" s="398"/>
      <c r="N109" s="398"/>
      <c r="O109" s="398"/>
      <c r="P109" s="398"/>
      <c r="Q109" s="398"/>
      <c r="R109" s="398"/>
      <c r="S109" s="398"/>
      <c r="T109" s="399"/>
    </row>
    <row r="110" spans="2:20" ht="17.45" customHeight="1">
      <c r="B110" s="137"/>
      <c r="C110" s="147"/>
      <c r="D110" s="136"/>
      <c r="E110" s="461"/>
      <c r="F110" s="398"/>
      <c r="G110" s="398"/>
      <c r="H110" s="398"/>
      <c r="I110" s="398"/>
      <c r="J110" s="398"/>
      <c r="K110" s="398"/>
      <c r="L110" s="398"/>
      <c r="M110" s="398"/>
      <c r="N110" s="398"/>
      <c r="O110" s="398"/>
      <c r="P110" s="398"/>
      <c r="Q110" s="398"/>
      <c r="R110" s="398"/>
      <c r="S110" s="398"/>
      <c r="T110" s="399"/>
    </row>
    <row r="111" spans="2:20" ht="17.45" customHeight="1">
      <c r="B111" s="137"/>
      <c r="C111" s="147"/>
      <c r="D111" s="136"/>
      <c r="E111" s="461"/>
      <c r="F111" s="398"/>
      <c r="G111" s="398"/>
      <c r="H111" s="398"/>
      <c r="I111" s="398"/>
      <c r="J111" s="398"/>
      <c r="K111" s="398"/>
      <c r="L111" s="398"/>
      <c r="M111" s="398"/>
      <c r="N111" s="398"/>
      <c r="O111" s="398"/>
      <c r="P111" s="398"/>
      <c r="Q111" s="398"/>
      <c r="R111" s="398"/>
      <c r="S111" s="398"/>
      <c r="T111" s="399"/>
    </row>
    <row r="112" spans="2:20" ht="17.45" customHeight="1">
      <c r="B112" s="137"/>
      <c r="C112" s="147"/>
      <c r="D112" s="136"/>
      <c r="E112" s="462"/>
      <c r="F112" s="457"/>
      <c r="G112" s="457"/>
      <c r="H112" s="457"/>
      <c r="I112" s="457"/>
      <c r="J112" s="457"/>
      <c r="K112" s="457"/>
      <c r="L112" s="457"/>
      <c r="M112" s="457"/>
      <c r="N112" s="457"/>
      <c r="O112" s="457"/>
      <c r="P112" s="457"/>
      <c r="Q112" s="457"/>
      <c r="R112" s="457"/>
      <c r="S112" s="457"/>
      <c r="T112" s="458"/>
    </row>
    <row r="113" spans="2:20" ht="21.6" customHeight="1">
      <c r="B113" s="137"/>
      <c r="C113" s="147"/>
      <c r="D113" s="136"/>
      <c r="E113" s="451" t="s">
        <v>113</v>
      </c>
      <c r="F113" s="452"/>
      <c r="G113" s="452"/>
      <c r="H113" s="452"/>
      <c r="I113" s="452"/>
      <c r="J113" s="452"/>
      <c r="K113" s="452"/>
      <c r="L113" s="452"/>
      <c r="M113" s="452"/>
      <c r="N113" s="452"/>
      <c r="O113" s="452"/>
      <c r="P113" s="452"/>
      <c r="Q113" s="452"/>
      <c r="R113" s="452"/>
      <c r="S113" s="452"/>
      <c r="T113" s="453"/>
    </row>
    <row r="114" spans="2:20" ht="17.45" customHeight="1">
      <c r="B114" s="137"/>
      <c r="C114" s="147"/>
      <c r="D114" s="136"/>
      <c r="E114" s="461"/>
      <c r="F114" s="398"/>
      <c r="G114" s="398"/>
      <c r="H114" s="398"/>
      <c r="I114" s="398"/>
      <c r="J114" s="398"/>
      <c r="K114" s="398"/>
      <c r="L114" s="398"/>
      <c r="M114" s="398"/>
      <c r="N114" s="398"/>
      <c r="O114" s="398"/>
      <c r="P114" s="398"/>
      <c r="Q114" s="398"/>
      <c r="R114" s="398"/>
      <c r="S114" s="398"/>
      <c r="T114" s="399"/>
    </row>
    <row r="115" spans="2:20" ht="17.45" customHeight="1">
      <c r="B115" s="137"/>
      <c r="C115" s="147"/>
      <c r="D115" s="136"/>
      <c r="E115" s="461"/>
      <c r="F115" s="398"/>
      <c r="G115" s="398"/>
      <c r="H115" s="398"/>
      <c r="I115" s="398"/>
      <c r="J115" s="398"/>
      <c r="K115" s="398"/>
      <c r="L115" s="398"/>
      <c r="M115" s="398"/>
      <c r="N115" s="398"/>
      <c r="O115" s="398"/>
      <c r="P115" s="398"/>
      <c r="Q115" s="398"/>
      <c r="R115" s="398"/>
      <c r="S115" s="398"/>
      <c r="T115" s="399"/>
    </row>
    <row r="116" spans="2:20" ht="17.45" customHeight="1">
      <c r="B116" s="137"/>
      <c r="C116" s="147"/>
      <c r="D116" s="136"/>
      <c r="E116" s="461"/>
      <c r="F116" s="398"/>
      <c r="G116" s="398"/>
      <c r="H116" s="398"/>
      <c r="I116" s="398"/>
      <c r="J116" s="398"/>
      <c r="K116" s="398"/>
      <c r="L116" s="398"/>
      <c r="M116" s="398"/>
      <c r="N116" s="398"/>
      <c r="O116" s="398"/>
      <c r="P116" s="398"/>
      <c r="Q116" s="398"/>
      <c r="R116" s="398"/>
      <c r="S116" s="398"/>
      <c r="T116" s="399"/>
    </row>
    <row r="117" spans="2:20" ht="17.45" customHeight="1">
      <c r="B117" s="137"/>
      <c r="C117" s="147"/>
      <c r="D117" s="136"/>
      <c r="E117" s="462"/>
      <c r="F117" s="457"/>
      <c r="G117" s="457"/>
      <c r="H117" s="457"/>
      <c r="I117" s="457"/>
      <c r="J117" s="457"/>
      <c r="K117" s="457"/>
      <c r="L117" s="457"/>
      <c r="M117" s="457"/>
      <c r="N117" s="457"/>
      <c r="O117" s="457"/>
      <c r="P117" s="457"/>
      <c r="Q117" s="457"/>
      <c r="R117" s="457"/>
      <c r="S117" s="457"/>
      <c r="T117" s="458"/>
    </row>
    <row r="118" spans="2:20" ht="21.6" customHeight="1">
      <c r="B118" s="137"/>
      <c r="C118" s="147"/>
      <c r="D118" s="136"/>
      <c r="E118" s="451" t="s">
        <v>114</v>
      </c>
      <c r="F118" s="452"/>
      <c r="G118" s="452"/>
      <c r="H118" s="452"/>
      <c r="I118" s="452"/>
      <c r="J118" s="452"/>
      <c r="K118" s="452"/>
      <c r="L118" s="452"/>
      <c r="M118" s="452"/>
      <c r="N118" s="452"/>
      <c r="O118" s="452"/>
      <c r="P118" s="452"/>
      <c r="Q118" s="452"/>
      <c r="R118" s="452"/>
      <c r="S118" s="452"/>
      <c r="T118" s="453"/>
    </row>
    <row r="119" spans="2:20" ht="18.600000000000001" customHeight="1">
      <c r="B119" s="137"/>
      <c r="C119" s="147"/>
      <c r="D119" s="136"/>
      <c r="E119" s="461"/>
      <c r="F119" s="398"/>
      <c r="G119" s="398"/>
      <c r="H119" s="398"/>
      <c r="I119" s="398"/>
      <c r="J119" s="398"/>
      <c r="K119" s="398"/>
      <c r="L119" s="398"/>
      <c r="M119" s="398"/>
      <c r="N119" s="398"/>
      <c r="O119" s="398"/>
      <c r="P119" s="398"/>
      <c r="Q119" s="398"/>
      <c r="R119" s="398"/>
      <c r="S119" s="398"/>
      <c r="T119" s="399"/>
    </row>
    <row r="120" spans="2:20" ht="18.600000000000001" customHeight="1">
      <c r="B120" s="137"/>
      <c r="C120" s="147"/>
      <c r="D120" s="136"/>
      <c r="E120" s="461"/>
      <c r="F120" s="398"/>
      <c r="G120" s="398"/>
      <c r="H120" s="398"/>
      <c r="I120" s="398"/>
      <c r="J120" s="398"/>
      <c r="K120" s="398"/>
      <c r="L120" s="398"/>
      <c r="M120" s="398"/>
      <c r="N120" s="398"/>
      <c r="O120" s="398"/>
      <c r="P120" s="398"/>
      <c r="Q120" s="398"/>
      <c r="R120" s="398"/>
      <c r="S120" s="398"/>
      <c r="T120" s="399"/>
    </row>
    <row r="121" spans="2:20" ht="18.600000000000001" customHeight="1">
      <c r="B121" s="137"/>
      <c r="C121" s="147"/>
      <c r="D121" s="136"/>
      <c r="E121" s="461"/>
      <c r="F121" s="398"/>
      <c r="G121" s="398"/>
      <c r="H121" s="398"/>
      <c r="I121" s="398"/>
      <c r="J121" s="398"/>
      <c r="K121" s="398"/>
      <c r="L121" s="398"/>
      <c r="M121" s="398"/>
      <c r="N121" s="398"/>
      <c r="O121" s="398"/>
      <c r="P121" s="398"/>
      <c r="Q121" s="398"/>
      <c r="R121" s="398"/>
      <c r="S121" s="398"/>
      <c r="T121" s="399"/>
    </row>
    <row r="122" spans="2:20" ht="18.600000000000001" customHeight="1">
      <c r="B122" s="137"/>
      <c r="C122" s="147"/>
      <c r="D122" s="136"/>
      <c r="E122" s="462"/>
      <c r="F122" s="457"/>
      <c r="G122" s="457"/>
      <c r="H122" s="457"/>
      <c r="I122" s="457"/>
      <c r="J122" s="457"/>
      <c r="K122" s="457"/>
      <c r="L122" s="457"/>
      <c r="M122" s="457"/>
      <c r="N122" s="457"/>
      <c r="O122" s="457"/>
      <c r="P122" s="457"/>
      <c r="Q122" s="457"/>
      <c r="R122" s="457"/>
      <c r="S122" s="457"/>
      <c r="T122" s="458"/>
    </row>
    <row r="123" spans="2:20" ht="21.6" customHeight="1">
      <c r="B123" s="137"/>
      <c r="C123" s="147"/>
      <c r="D123" s="136"/>
      <c r="E123" s="451" t="s">
        <v>115</v>
      </c>
      <c r="F123" s="452"/>
      <c r="G123" s="452"/>
      <c r="H123" s="452"/>
      <c r="I123" s="452"/>
      <c r="J123" s="452"/>
      <c r="K123" s="452"/>
      <c r="L123" s="452"/>
      <c r="M123" s="452"/>
      <c r="N123" s="452"/>
      <c r="O123" s="452"/>
      <c r="P123" s="452"/>
      <c r="Q123" s="452"/>
      <c r="R123" s="452"/>
      <c r="S123" s="452"/>
      <c r="T123" s="453"/>
    </row>
    <row r="124" spans="2:20" ht="17.45" customHeight="1">
      <c r="B124" s="137"/>
      <c r="C124" s="147"/>
      <c r="D124" s="136"/>
      <c r="E124" s="461"/>
      <c r="F124" s="398"/>
      <c r="G124" s="398"/>
      <c r="H124" s="398"/>
      <c r="I124" s="398"/>
      <c r="J124" s="398"/>
      <c r="K124" s="398"/>
      <c r="L124" s="398"/>
      <c r="M124" s="398"/>
      <c r="N124" s="398"/>
      <c r="O124" s="398"/>
      <c r="P124" s="398"/>
      <c r="Q124" s="398"/>
      <c r="R124" s="398"/>
      <c r="S124" s="398"/>
      <c r="T124" s="399"/>
    </row>
    <row r="125" spans="2:20" ht="17.45" customHeight="1">
      <c r="B125" s="137"/>
      <c r="C125" s="147"/>
      <c r="D125" s="136"/>
      <c r="E125" s="461"/>
      <c r="F125" s="398"/>
      <c r="G125" s="398"/>
      <c r="H125" s="398"/>
      <c r="I125" s="398"/>
      <c r="J125" s="398"/>
      <c r="K125" s="398"/>
      <c r="L125" s="398"/>
      <c r="M125" s="398"/>
      <c r="N125" s="398"/>
      <c r="O125" s="398"/>
      <c r="P125" s="398"/>
      <c r="Q125" s="398"/>
      <c r="R125" s="398"/>
      <c r="S125" s="398"/>
      <c r="T125" s="399"/>
    </row>
    <row r="126" spans="2:20" ht="17.45" customHeight="1">
      <c r="B126" s="137"/>
      <c r="C126" s="147"/>
      <c r="D126" s="136"/>
      <c r="E126" s="461"/>
      <c r="F126" s="398"/>
      <c r="G126" s="398"/>
      <c r="H126" s="398"/>
      <c r="I126" s="398"/>
      <c r="J126" s="398"/>
      <c r="K126" s="398"/>
      <c r="L126" s="398"/>
      <c r="M126" s="398"/>
      <c r="N126" s="398"/>
      <c r="O126" s="398"/>
      <c r="P126" s="398"/>
      <c r="Q126" s="398"/>
      <c r="R126" s="398"/>
      <c r="S126" s="398"/>
      <c r="T126" s="399"/>
    </row>
    <row r="127" spans="2:20" ht="17.45" customHeight="1" thickBot="1">
      <c r="B127" s="137"/>
      <c r="C127" s="146"/>
      <c r="D127" s="142"/>
      <c r="E127" s="462"/>
      <c r="F127" s="457"/>
      <c r="G127" s="457"/>
      <c r="H127" s="457"/>
      <c r="I127" s="457"/>
      <c r="J127" s="457"/>
      <c r="K127" s="457"/>
      <c r="L127" s="457"/>
      <c r="M127" s="457"/>
      <c r="N127" s="457"/>
      <c r="O127" s="457"/>
      <c r="P127" s="457"/>
      <c r="Q127" s="457"/>
      <c r="R127" s="457"/>
      <c r="S127" s="457"/>
      <c r="T127" s="458"/>
    </row>
    <row r="128" spans="2:20" ht="21.6" customHeight="1">
      <c r="B128" s="445" t="s">
        <v>120</v>
      </c>
      <c r="C128" s="446"/>
      <c r="D128" s="446"/>
      <c r="E128" s="446"/>
      <c r="F128" s="446"/>
      <c r="G128" s="446"/>
      <c r="H128" s="446"/>
      <c r="I128" s="446"/>
      <c r="J128" s="446"/>
      <c r="K128" s="446"/>
      <c r="L128" s="446"/>
      <c r="M128" s="446"/>
      <c r="N128" s="446"/>
      <c r="O128" s="446"/>
      <c r="P128" s="446"/>
      <c r="Q128" s="446"/>
      <c r="R128" s="446"/>
      <c r="S128" s="446"/>
      <c r="T128" s="447"/>
    </row>
    <row r="129" spans="2:20" ht="21.6" customHeight="1">
      <c r="B129" s="140"/>
      <c r="C129" s="451" t="s">
        <v>132</v>
      </c>
      <c r="D129" s="452"/>
      <c r="E129" s="452"/>
      <c r="F129" s="452"/>
      <c r="G129" s="452"/>
      <c r="H129" s="452"/>
      <c r="I129" s="452"/>
      <c r="J129" s="452"/>
      <c r="K129" s="452"/>
      <c r="L129" s="452"/>
      <c r="M129" s="452"/>
      <c r="N129" s="452"/>
      <c r="O129" s="452"/>
      <c r="P129" s="452"/>
      <c r="Q129" s="452"/>
      <c r="R129" s="452"/>
      <c r="S129" s="452"/>
      <c r="T129" s="453"/>
    </row>
    <row r="130" spans="2:20" ht="20.45" customHeight="1">
      <c r="B130" s="134"/>
      <c r="C130" s="136"/>
      <c r="E130" s="481" t="s">
        <v>133</v>
      </c>
      <c r="F130" s="459"/>
      <c r="G130" s="459"/>
      <c r="H130" s="459"/>
      <c r="I130" s="459"/>
      <c r="J130" s="459"/>
      <c r="K130" s="459"/>
      <c r="L130" s="459"/>
      <c r="M130" s="459"/>
      <c r="N130" s="459"/>
      <c r="O130" s="459"/>
      <c r="P130" s="459"/>
      <c r="Q130" s="459"/>
      <c r="R130" s="459"/>
      <c r="S130" s="459"/>
      <c r="T130" s="460"/>
    </row>
    <row r="131" spans="2:20" ht="20.45" customHeight="1">
      <c r="B131" s="134"/>
      <c r="C131" s="136"/>
      <c r="E131" s="525"/>
      <c r="F131" s="526"/>
      <c r="G131" s="526"/>
      <c r="H131" s="526"/>
      <c r="I131" s="526"/>
      <c r="J131" s="526"/>
      <c r="K131" s="526"/>
      <c r="L131" s="526"/>
      <c r="M131" s="526"/>
      <c r="N131" s="526"/>
      <c r="O131" s="526"/>
      <c r="P131" s="526"/>
      <c r="Q131" s="526"/>
      <c r="R131" s="526"/>
      <c r="S131" s="526"/>
      <c r="T131" s="527"/>
    </row>
    <row r="132" spans="2:20" ht="20.45" customHeight="1">
      <c r="B132" s="134"/>
      <c r="C132" s="136"/>
      <c r="E132" s="528"/>
      <c r="F132" s="470"/>
      <c r="G132" s="470"/>
      <c r="H132" s="470"/>
      <c r="I132" s="470"/>
      <c r="J132" s="470"/>
      <c r="K132" s="470"/>
      <c r="L132" s="470"/>
      <c r="M132" s="470"/>
      <c r="N132" s="470"/>
      <c r="O132" s="470"/>
      <c r="P132" s="470"/>
      <c r="Q132" s="470"/>
      <c r="R132" s="470"/>
      <c r="S132" s="470"/>
      <c r="T132" s="471"/>
    </row>
    <row r="133" spans="2:20" ht="20.45" customHeight="1">
      <c r="B133" s="134"/>
      <c r="C133" s="136"/>
      <c r="E133" s="528"/>
      <c r="F133" s="470"/>
      <c r="G133" s="470"/>
      <c r="H133" s="470"/>
      <c r="I133" s="470"/>
      <c r="J133" s="470"/>
      <c r="K133" s="470"/>
      <c r="L133" s="470"/>
      <c r="M133" s="470"/>
      <c r="N133" s="470"/>
      <c r="O133" s="470"/>
      <c r="P133" s="470"/>
      <c r="Q133" s="470"/>
      <c r="R133" s="470"/>
      <c r="S133" s="470"/>
      <c r="T133" s="471"/>
    </row>
    <row r="134" spans="2:20" ht="20.45" customHeight="1">
      <c r="B134" s="134"/>
      <c r="C134" s="136"/>
      <c r="E134" s="529"/>
      <c r="F134" s="530"/>
      <c r="G134" s="530"/>
      <c r="H134" s="530"/>
      <c r="I134" s="530"/>
      <c r="J134" s="530"/>
      <c r="K134" s="530"/>
      <c r="L134" s="530"/>
      <c r="M134" s="530"/>
      <c r="N134" s="530"/>
      <c r="O134" s="530"/>
      <c r="P134" s="530"/>
      <c r="Q134" s="530"/>
      <c r="R134" s="530"/>
      <c r="S134" s="530"/>
      <c r="T134" s="531"/>
    </row>
    <row r="135" spans="2:20" ht="20.45" customHeight="1">
      <c r="B135" s="134"/>
      <c r="C135" s="136"/>
      <c r="E135" s="481" t="s">
        <v>134</v>
      </c>
      <c r="F135" s="459"/>
      <c r="G135" s="459"/>
      <c r="H135" s="459"/>
      <c r="I135" s="459"/>
      <c r="J135" s="459"/>
      <c r="K135" s="459"/>
      <c r="L135" s="459"/>
      <c r="M135" s="459"/>
      <c r="N135" s="459"/>
      <c r="O135" s="459"/>
      <c r="P135" s="459"/>
      <c r="Q135" s="459"/>
      <c r="R135" s="459"/>
      <c r="S135" s="459"/>
      <c r="T135" s="460"/>
    </row>
    <row r="136" spans="2:20" ht="20.45" customHeight="1">
      <c r="B136" s="134"/>
      <c r="C136" s="136"/>
      <c r="E136" s="525"/>
      <c r="F136" s="526"/>
      <c r="G136" s="526"/>
      <c r="H136" s="526"/>
      <c r="I136" s="526"/>
      <c r="J136" s="526"/>
      <c r="K136" s="526"/>
      <c r="L136" s="526"/>
      <c r="M136" s="526"/>
      <c r="N136" s="526"/>
      <c r="O136" s="526"/>
      <c r="P136" s="526"/>
      <c r="Q136" s="526"/>
      <c r="R136" s="526"/>
      <c r="S136" s="526"/>
      <c r="T136" s="527"/>
    </row>
    <row r="137" spans="2:20" ht="20.45" customHeight="1">
      <c r="B137" s="134"/>
      <c r="C137" s="136"/>
      <c r="E137" s="528"/>
      <c r="F137" s="470"/>
      <c r="G137" s="470"/>
      <c r="H137" s="470"/>
      <c r="I137" s="470"/>
      <c r="J137" s="470"/>
      <c r="K137" s="470"/>
      <c r="L137" s="470"/>
      <c r="M137" s="470"/>
      <c r="N137" s="470"/>
      <c r="O137" s="470"/>
      <c r="P137" s="470"/>
      <c r="Q137" s="470"/>
      <c r="R137" s="470"/>
      <c r="S137" s="470"/>
      <c r="T137" s="471"/>
    </row>
    <row r="138" spans="2:20" ht="20.45" customHeight="1">
      <c r="B138" s="134"/>
      <c r="C138" s="136"/>
      <c r="E138" s="528"/>
      <c r="F138" s="470"/>
      <c r="G138" s="470"/>
      <c r="H138" s="470"/>
      <c r="I138" s="470"/>
      <c r="J138" s="470"/>
      <c r="K138" s="470"/>
      <c r="L138" s="470"/>
      <c r="M138" s="470"/>
      <c r="N138" s="470"/>
      <c r="O138" s="470"/>
      <c r="P138" s="470"/>
      <c r="Q138" s="470"/>
      <c r="R138" s="470"/>
      <c r="S138" s="470"/>
      <c r="T138" s="471"/>
    </row>
    <row r="139" spans="2:20" ht="20.45" customHeight="1">
      <c r="B139" s="134"/>
      <c r="C139" s="142"/>
      <c r="D139" s="164"/>
      <c r="E139" s="529"/>
      <c r="F139" s="530"/>
      <c r="G139" s="530"/>
      <c r="H139" s="530"/>
      <c r="I139" s="530"/>
      <c r="J139" s="530"/>
      <c r="K139" s="530"/>
      <c r="L139" s="530"/>
      <c r="M139" s="530"/>
      <c r="N139" s="530"/>
      <c r="O139" s="530"/>
      <c r="P139" s="530"/>
      <c r="Q139" s="530"/>
      <c r="R139" s="530"/>
      <c r="S139" s="530"/>
      <c r="T139" s="531"/>
    </row>
    <row r="140" spans="2:20" ht="37.5" customHeight="1">
      <c r="B140" s="144"/>
      <c r="C140" s="454" t="s">
        <v>125</v>
      </c>
      <c r="D140" s="455"/>
      <c r="E140" s="452"/>
      <c r="F140" s="452"/>
      <c r="G140" s="452"/>
      <c r="H140" s="452"/>
      <c r="I140" s="452"/>
      <c r="J140" s="452"/>
      <c r="K140" s="452"/>
      <c r="L140" s="452"/>
      <c r="M140" s="452"/>
      <c r="N140" s="452"/>
      <c r="O140" s="452"/>
      <c r="P140" s="452"/>
      <c r="Q140" s="452"/>
      <c r="R140" s="452"/>
      <c r="S140" s="452"/>
      <c r="T140" s="453"/>
    </row>
    <row r="141" spans="2:20" ht="21.6" customHeight="1">
      <c r="B141" s="137"/>
      <c r="C141" s="136"/>
      <c r="E141" s="398"/>
      <c r="F141" s="398"/>
      <c r="G141" s="398"/>
      <c r="H141" s="398"/>
      <c r="I141" s="398"/>
      <c r="J141" s="398"/>
      <c r="K141" s="398"/>
      <c r="L141" s="398"/>
      <c r="M141" s="398"/>
      <c r="N141" s="398"/>
      <c r="O141" s="398"/>
      <c r="P141" s="398"/>
      <c r="Q141" s="398"/>
      <c r="R141" s="398"/>
      <c r="S141" s="398"/>
      <c r="T141" s="399"/>
    </row>
    <row r="142" spans="2:20" ht="21.6" customHeight="1">
      <c r="B142" s="137"/>
      <c r="C142" s="136"/>
      <c r="E142" s="398"/>
      <c r="F142" s="398"/>
      <c r="G142" s="398"/>
      <c r="H142" s="398"/>
      <c r="I142" s="398"/>
      <c r="J142" s="398"/>
      <c r="K142" s="398"/>
      <c r="L142" s="398"/>
      <c r="M142" s="398"/>
      <c r="N142" s="398"/>
      <c r="O142" s="398"/>
      <c r="P142" s="398"/>
      <c r="Q142" s="398"/>
      <c r="R142" s="398"/>
      <c r="S142" s="398"/>
      <c r="T142" s="399"/>
    </row>
    <row r="143" spans="2:20" ht="21.6" customHeight="1">
      <c r="B143" s="137"/>
      <c r="C143" s="136"/>
      <c r="E143" s="398"/>
      <c r="F143" s="398"/>
      <c r="G143" s="398"/>
      <c r="H143" s="398"/>
      <c r="I143" s="398"/>
      <c r="J143" s="398"/>
      <c r="K143" s="398"/>
      <c r="L143" s="398"/>
      <c r="M143" s="398"/>
      <c r="N143" s="398"/>
      <c r="O143" s="398"/>
      <c r="P143" s="398"/>
      <c r="Q143" s="398"/>
      <c r="R143" s="398"/>
      <c r="S143" s="398"/>
      <c r="T143" s="399"/>
    </row>
    <row r="144" spans="2:20" ht="21.6" customHeight="1">
      <c r="B144" s="137"/>
      <c r="C144" s="136"/>
      <c r="E144" s="398"/>
      <c r="F144" s="398"/>
      <c r="G144" s="398"/>
      <c r="H144" s="398"/>
      <c r="I144" s="398"/>
      <c r="J144" s="398"/>
      <c r="K144" s="398"/>
      <c r="L144" s="398"/>
      <c r="M144" s="398"/>
      <c r="N144" s="398"/>
      <c r="O144" s="398"/>
      <c r="P144" s="398"/>
      <c r="Q144" s="398"/>
      <c r="R144" s="398"/>
      <c r="S144" s="398"/>
      <c r="T144" s="399"/>
    </row>
    <row r="145" spans="2:20" ht="21.6" customHeight="1">
      <c r="B145" s="137"/>
      <c r="C145" s="136"/>
      <c r="E145" s="398"/>
      <c r="F145" s="398"/>
      <c r="G145" s="398"/>
      <c r="H145" s="398"/>
      <c r="I145" s="398"/>
      <c r="J145" s="398"/>
      <c r="K145" s="398"/>
      <c r="L145" s="398"/>
      <c r="M145" s="398"/>
      <c r="N145" s="398"/>
      <c r="O145" s="398"/>
      <c r="P145" s="398"/>
      <c r="Q145" s="398"/>
      <c r="R145" s="398"/>
      <c r="S145" s="398"/>
      <c r="T145" s="399"/>
    </row>
    <row r="146" spans="2:20" ht="21.6" customHeight="1" thickBot="1">
      <c r="B146" s="137"/>
      <c r="C146" s="136"/>
      <c r="E146" s="398"/>
      <c r="F146" s="398"/>
      <c r="G146" s="398"/>
      <c r="H146" s="398"/>
      <c r="I146" s="398"/>
      <c r="J146" s="398"/>
      <c r="K146" s="398"/>
      <c r="L146" s="398"/>
      <c r="M146" s="398"/>
      <c r="N146" s="398"/>
      <c r="O146" s="398"/>
      <c r="P146" s="398"/>
      <c r="Q146" s="398"/>
      <c r="R146" s="398"/>
      <c r="S146" s="398"/>
      <c r="T146" s="399"/>
    </row>
    <row r="147" spans="2:20" s="158" customFormat="1" ht="35.1" customHeight="1">
      <c r="B147" s="423" t="s">
        <v>135</v>
      </c>
      <c r="C147" s="424"/>
      <c r="D147" s="424"/>
      <c r="E147" s="424"/>
      <c r="F147" s="424"/>
      <c r="G147" s="424"/>
      <c r="H147" s="424"/>
      <c r="I147" s="424"/>
      <c r="J147" s="424"/>
      <c r="K147" s="424"/>
      <c r="L147" s="424"/>
      <c r="M147" s="424"/>
      <c r="N147" s="424"/>
      <c r="O147" s="424"/>
      <c r="P147" s="424"/>
      <c r="Q147" s="424"/>
      <c r="R147" s="424"/>
      <c r="S147" s="424"/>
      <c r="T147" s="425"/>
    </row>
    <row r="148" spans="2:20" ht="20.45" customHeight="1">
      <c r="B148" s="503"/>
      <c r="C148" s="470"/>
      <c r="D148" s="470"/>
      <c r="E148" s="470"/>
      <c r="F148" s="470"/>
      <c r="G148" s="470"/>
      <c r="H148" s="470"/>
      <c r="I148" s="470"/>
      <c r="J148" s="470"/>
      <c r="K148" s="470"/>
      <c r="L148" s="470"/>
      <c r="M148" s="470"/>
      <c r="N148" s="470"/>
      <c r="O148" s="470"/>
      <c r="P148" s="470"/>
      <c r="Q148" s="470"/>
      <c r="R148" s="470"/>
      <c r="S148" s="470"/>
      <c r="T148" s="471"/>
    </row>
    <row r="149" spans="2:20" ht="21.75" customHeight="1">
      <c r="B149" s="503"/>
      <c r="C149" s="470"/>
      <c r="D149" s="470"/>
      <c r="E149" s="470"/>
      <c r="F149" s="470"/>
      <c r="G149" s="470"/>
      <c r="H149" s="470"/>
      <c r="I149" s="470"/>
      <c r="J149" s="470"/>
      <c r="K149" s="470"/>
      <c r="L149" s="470"/>
      <c r="M149" s="470"/>
      <c r="N149" s="470"/>
      <c r="O149" s="470"/>
      <c r="P149" s="470"/>
      <c r="Q149" s="470"/>
      <c r="R149" s="470"/>
      <c r="S149" s="470"/>
      <c r="T149" s="471"/>
    </row>
    <row r="150" spans="2:20" ht="21.75" customHeight="1">
      <c r="B150" s="503"/>
      <c r="C150" s="470"/>
      <c r="D150" s="470"/>
      <c r="E150" s="470"/>
      <c r="F150" s="470"/>
      <c r="G150" s="470"/>
      <c r="H150" s="470"/>
      <c r="I150" s="470"/>
      <c r="J150" s="470"/>
      <c r="K150" s="470"/>
      <c r="L150" s="470"/>
      <c r="M150" s="470"/>
      <c r="N150" s="470"/>
      <c r="O150" s="470"/>
      <c r="P150" s="470"/>
      <c r="Q150" s="470"/>
      <c r="R150" s="470"/>
      <c r="S150" s="470"/>
      <c r="T150" s="471"/>
    </row>
    <row r="151" spans="2:20" ht="21.75" customHeight="1" thickBot="1">
      <c r="B151" s="504"/>
      <c r="C151" s="505"/>
      <c r="D151" s="505"/>
      <c r="E151" s="505"/>
      <c r="F151" s="505"/>
      <c r="G151" s="505"/>
      <c r="H151" s="505"/>
      <c r="I151" s="505"/>
      <c r="J151" s="505"/>
      <c r="K151" s="505"/>
      <c r="L151" s="505"/>
      <c r="M151" s="505"/>
      <c r="N151" s="505"/>
      <c r="O151" s="505"/>
      <c r="P151" s="505"/>
      <c r="Q151" s="505"/>
      <c r="R151" s="505"/>
      <c r="S151" s="505"/>
      <c r="T151" s="506"/>
    </row>
    <row r="152" spans="2:20" s="158" customFormat="1" ht="35.1" customHeight="1">
      <c r="B152" s="423" t="s">
        <v>136</v>
      </c>
      <c r="C152" s="424"/>
      <c r="D152" s="424"/>
      <c r="E152" s="424"/>
      <c r="F152" s="424"/>
      <c r="G152" s="424"/>
      <c r="H152" s="424"/>
      <c r="I152" s="424"/>
      <c r="J152" s="424"/>
      <c r="K152" s="424"/>
      <c r="L152" s="424"/>
      <c r="M152" s="424"/>
      <c r="N152" s="424"/>
      <c r="O152" s="424"/>
      <c r="P152" s="424"/>
      <c r="Q152" s="424"/>
      <c r="R152" s="424"/>
      <c r="S152" s="424"/>
      <c r="T152" s="425"/>
    </row>
    <row r="153" spans="2:20" ht="20.45" customHeight="1">
      <c r="B153" s="503"/>
      <c r="C153" s="470"/>
      <c r="D153" s="470"/>
      <c r="E153" s="470"/>
      <c r="F153" s="470"/>
      <c r="G153" s="470"/>
      <c r="H153" s="470"/>
      <c r="I153" s="470"/>
      <c r="J153" s="470"/>
      <c r="K153" s="470"/>
      <c r="L153" s="470"/>
      <c r="M153" s="470"/>
      <c r="N153" s="470"/>
      <c r="O153" s="470"/>
      <c r="P153" s="470"/>
      <c r="Q153" s="470"/>
      <c r="R153" s="470"/>
      <c r="S153" s="470"/>
      <c r="T153" s="471"/>
    </row>
    <row r="154" spans="2:20" ht="21.75" customHeight="1">
      <c r="B154" s="503"/>
      <c r="C154" s="470"/>
      <c r="D154" s="470"/>
      <c r="E154" s="470"/>
      <c r="F154" s="470"/>
      <c r="G154" s="470"/>
      <c r="H154" s="470"/>
      <c r="I154" s="470"/>
      <c r="J154" s="470"/>
      <c r="K154" s="470"/>
      <c r="L154" s="470"/>
      <c r="M154" s="470"/>
      <c r="N154" s="470"/>
      <c r="O154" s="470"/>
      <c r="P154" s="470"/>
      <c r="Q154" s="470"/>
      <c r="R154" s="470"/>
      <c r="S154" s="470"/>
      <c r="T154" s="471"/>
    </row>
    <row r="155" spans="2:20" ht="21.75" customHeight="1">
      <c r="B155" s="503"/>
      <c r="C155" s="470"/>
      <c r="D155" s="470"/>
      <c r="E155" s="470"/>
      <c r="F155" s="470"/>
      <c r="G155" s="470"/>
      <c r="H155" s="470"/>
      <c r="I155" s="470"/>
      <c r="J155" s="470"/>
      <c r="K155" s="470"/>
      <c r="L155" s="470"/>
      <c r="M155" s="470"/>
      <c r="N155" s="470"/>
      <c r="O155" s="470"/>
      <c r="P155" s="470"/>
      <c r="Q155" s="470"/>
      <c r="R155" s="470"/>
      <c r="S155" s="470"/>
      <c r="T155" s="471"/>
    </row>
    <row r="156" spans="2:20" ht="21.75" customHeight="1" thickBot="1">
      <c r="B156" s="504"/>
      <c r="C156" s="505"/>
      <c r="D156" s="505"/>
      <c r="E156" s="505"/>
      <c r="F156" s="505"/>
      <c r="G156" s="505"/>
      <c r="H156" s="505"/>
      <c r="I156" s="505"/>
      <c r="J156" s="505"/>
      <c r="K156" s="505"/>
      <c r="L156" s="505"/>
      <c r="M156" s="505"/>
      <c r="N156" s="505"/>
      <c r="O156" s="505"/>
      <c r="P156" s="505"/>
      <c r="Q156" s="505"/>
      <c r="R156" s="505"/>
      <c r="S156" s="505"/>
      <c r="T156" s="506"/>
    </row>
    <row r="157" spans="2:20" ht="24" customHeight="1">
      <c r="B157" s="445" t="s">
        <v>141</v>
      </c>
      <c r="C157" s="446"/>
      <c r="D157" s="446"/>
      <c r="E157" s="446"/>
      <c r="F157" s="446"/>
      <c r="G157" s="446"/>
      <c r="H157" s="446"/>
      <c r="I157" s="446"/>
      <c r="J157" s="446"/>
      <c r="K157" s="446"/>
      <c r="L157" s="446"/>
      <c r="M157" s="446"/>
      <c r="N157" s="446"/>
      <c r="O157" s="446"/>
      <c r="P157" s="446"/>
      <c r="Q157" s="446"/>
      <c r="R157" s="446"/>
      <c r="S157" s="446"/>
      <c r="T157" s="447"/>
    </row>
    <row r="158" spans="2:20" ht="24" customHeight="1">
      <c r="B158" s="165"/>
      <c r="C158" s="510" t="s">
        <v>131</v>
      </c>
      <c r="D158" s="510"/>
      <c r="E158" s="510"/>
      <c r="F158" s="510"/>
      <c r="G158" s="510"/>
      <c r="H158" s="510"/>
      <c r="I158" s="510"/>
      <c r="J158" s="510"/>
      <c r="K158" s="510"/>
      <c r="L158" s="510"/>
      <c r="M158" s="510"/>
      <c r="N158" s="510"/>
      <c r="O158" s="510"/>
      <c r="P158" s="510"/>
      <c r="Q158" s="510"/>
      <c r="R158" s="510"/>
      <c r="S158" s="510"/>
      <c r="T158" s="511"/>
    </row>
    <row r="159" spans="2:20" ht="74.099999999999994" customHeight="1">
      <c r="B159" s="165"/>
      <c r="C159" s="512"/>
      <c r="D159" s="512"/>
      <c r="E159" s="512"/>
      <c r="F159" s="512"/>
      <c r="G159" s="512"/>
      <c r="H159" s="512"/>
      <c r="I159" s="512"/>
      <c r="J159" s="512"/>
      <c r="K159" s="512"/>
      <c r="L159" s="512"/>
      <c r="M159" s="512"/>
      <c r="N159" s="512"/>
      <c r="O159" s="512"/>
      <c r="P159" s="512"/>
      <c r="Q159" s="512"/>
      <c r="R159" s="512"/>
      <c r="S159" s="512"/>
      <c r="T159" s="513"/>
    </row>
    <row r="160" spans="2:20" ht="22.7" customHeight="1">
      <c r="B160" s="166"/>
      <c r="C160" s="485" t="s">
        <v>126</v>
      </c>
      <c r="D160" s="514"/>
      <c r="E160" s="490" t="s">
        <v>130</v>
      </c>
      <c r="F160" s="485" t="s">
        <v>142</v>
      </c>
      <c r="G160" s="486"/>
      <c r="H160" s="517"/>
      <c r="I160" s="521" t="s">
        <v>64</v>
      </c>
      <c r="J160" s="522"/>
      <c r="K160" s="522"/>
      <c r="L160" s="522"/>
      <c r="M160" s="522"/>
      <c r="N160" s="522"/>
      <c r="O160" s="522"/>
      <c r="P160" s="522"/>
      <c r="Q160" s="522"/>
      <c r="R160" s="522"/>
      <c r="S160" s="522"/>
      <c r="T160" s="523"/>
    </row>
    <row r="161" spans="2:25" ht="33" customHeight="1">
      <c r="B161" s="167"/>
      <c r="C161" s="515"/>
      <c r="D161" s="516"/>
      <c r="E161" s="491"/>
      <c r="F161" s="518"/>
      <c r="G161" s="519"/>
      <c r="H161" s="520"/>
      <c r="I161" s="490" t="s">
        <v>63</v>
      </c>
      <c r="J161" s="524"/>
      <c r="K161" s="524"/>
      <c r="L161" s="490" t="s">
        <v>62</v>
      </c>
      <c r="M161" s="524"/>
      <c r="N161" s="524"/>
      <c r="O161" s="485" t="s">
        <v>61</v>
      </c>
      <c r="P161" s="486"/>
      <c r="Q161" s="517"/>
      <c r="R161" s="485" t="s">
        <v>60</v>
      </c>
      <c r="S161" s="486"/>
      <c r="T161" s="487"/>
      <c r="V161" s="139" t="s">
        <v>59</v>
      </c>
    </row>
    <row r="162" spans="2:25" ht="49.35" customHeight="1" thickBot="1">
      <c r="B162" s="133"/>
      <c r="C162" s="492"/>
      <c r="D162" s="493"/>
      <c r="E162" s="160"/>
      <c r="F162" s="468"/>
      <c r="G162" s="469"/>
      <c r="H162" s="469"/>
      <c r="I162" s="465"/>
      <c r="J162" s="466"/>
      <c r="K162" s="466"/>
      <c r="L162" s="465"/>
      <c r="M162" s="466"/>
      <c r="N162" s="466"/>
      <c r="O162" s="465"/>
      <c r="P162" s="466"/>
      <c r="Q162" s="466"/>
      <c r="R162" s="465"/>
      <c r="S162" s="466"/>
      <c r="T162" s="467"/>
      <c r="V162" s="138" t="str">
        <f>IF('地域経済循環創造事業実施計画書（初期投資計画書）'!$D$12='地域経済循環創造事業実施計画書（事業概要）'!F162,"○","☓")</f>
        <v>○</v>
      </c>
      <c r="Y162" s="105" t="s">
        <v>58</v>
      </c>
    </row>
    <row r="163" spans="2:25" ht="24" customHeight="1">
      <c r="B163" s="478" t="s">
        <v>137</v>
      </c>
      <c r="C163" s="479"/>
      <c r="D163" s="479"/>
      <c r="E163" s="479"/>
      <c r="F163" s="479"/>
      <c r="G163" s="479"/>
      <c r="H163" s="479"/>
      <c r="I163" s="479"/>
      <c r="J163" s="479"/>
      <c r="K163" s="479"/>
      <c r="L163" s="479"/>
      <c r="M163" s="479"/>
      <c r="N163" s="479"/>
      <c r="O163" s="479"/>
      <c r="P163" s="479"/>
      <c r="Q163" s="479"/>
      <c r="R163" s="479"/>
      <c r="S163" s="479"/>
      <c r="T163" s="480"/>
      <c r="V163" s="138"/>
      <c r="Y163" s="105" t="s">
        <v>57</v>
      </c>
    </row>
    <row r="164" spans="2:25" ht="18" customHeight="1">
      <c r="B164" s="472" t="s">
        <v>66</v>
      </c>
      <c r="C164" s="355"/>
      <c r="D164" s="355"/>
      <c r="E164" s="355"/>
      <c r="F164" s="355"/>
      <c r="G164" s="355"/>
      <c r="H164" s="355"/>
      <c r="I164" s="354" t="s">
        <v>127</v>
      </c>
      <c r="J164" s="355"/>
      <c r="K164" s="355"/>
      <c r="L164" s="355"/>
      <c r="M164" s="355"/>
      <c r="N164" s="356"/>
      <c r="O164" s="355" t="s">
        <v>65</v>
      </c>
      <c r="P164" s="355"/>
      <c r="Q164" s="355"/>
      <c r="R164" s="355"/>
      <c r="S164" s="355"/>
      <c r="T164" s="473"/>
      <c r="V164" s="138"/>
    </row>
    <row r="165" spans="2:25" ht="110.45" customHeight="1" thickBot="1">
      <c r="B165" s="474"/>
      <c r="C165" s="475"/>
      <c r="D165" s="475"/>
      <c r="E165" s="475"/>
      <c r="F165" s="475"/>
      <c r="G165" s="475"/>
      <c r="H165" s="475"/>
      <c r="I165" s="476"/>
      <c r="J165" s="475"/>
      <c r="K165" s="475"/>
      <c r="L165" s="475"/>
      <c r="M165" s="475"/>
      <c r="N165" s="475"/>
      <c r="O165" s="476"/>
      <c r="P165" s="475"/>
      <c r="Q165" s="475"/>
      <c r="R165" s="475"/>
      <c r="S165" s="475"/>
      <c r="T165" s="477"/>
      <c r="V165" s="138"/>
    </row>
    <row r="166" spans="2:25" ht="24" customHeight="1">
      <c r="B166" s="445" t="s">
        <v>138</v>
      </c>
      <c r="C166" s="446"/>
      <c r="D166" s="446"/>
      <c r="E166" s="446"/>
      <c r="F166" s="446"/>
      <c r="G166" s="446"/>
      <c r="H166" s="446"/>
      <c r="I166" s="446"/>
      <c r="J166" s="446"/>
      <c r="K166" s="446"/>
      <c r="L166" s="446"/>
      <c r="M166" s="446"/>
      <c r="N166" s="446"/>
      <c r="O166" s="446"/>
      <c r="P166" s="446"/>
      <c r="Q166" s="446"/>
      <c r="R166" s="446"/>
      <c r="S166" s="446"/>
      <c r="T166" s="447"/>
    </row>
    <row r="167" spans="2:25" ht="110.1" customHeight="1">
      <c r="B167" s="140"/>
      <c r="C167" s="454" t="s">
        <v>183</v>
      </c>
      <c r="D167" s="455"/>
      <c r="E167" s="452"/>
      <c r="F167" s="452"/>
      <c r="G167" s="452"/>
      <c r="H167" s="452"/>
      <c r="I167" s="452"/>
      <c r="J167" s="452"/>
      <c r="K167" s="452"/>
      <c r="L167" s="452"/>
      <c r="M167" s="452"/>
      <c r="N167" s="452"/>
      <c r="O167" s="452"/>
      <c r="P167" s="452"/>
      <c r="Q167" s="452"/>
      <c r="R167" s="452"/>
      <c r="S167" s="452"/>
      <c r="T167" s="453"/>
      <c r="X167" s="105" t="s">
        <v>56</v>
      </c>
    </row>
    <row r="168" spans="2:25" ht="28.7" customHeight="1">
      <c r="B168" s="134"/>
      <c r="C168" s="136"/>
      <c r="E168" s="398"/>
      <c r="F168" s="398"/>
      <c r="G168" s="398"/>
      <c r="H168" s="398"/>
      <c r="I168" s="398"/>
      <c r="J168" s="398"/>
      <c r="K168" s="398"/>
      <c r="L168" s="398"/>
      <c r="M168" s="398"/>
      <c r="N168" s="398"/>
      <c r="O168" s="398"/>
      <c r="P168" s="398"/>
      <c r="Q168" s="398"/>
      <c r="R168" s="398"/>
      <c r="S168" s="398"/>
      <c r="T168" s="399"/>
    </row>
    <row r="169" spans="2:25" ht="28.7" customHeight="1">
      <c r="B169" s="134"/>
      <c r="C169" s="136"/>
      <c r="E169" s="398"/>
      <c r="F169" s="398"/>
      <c r="G169" s="398"/>
      <c r="H169" s="398"/>
      <c r="I169" s="398"/>
      <c r="J169" s="398"/>
      <c r="K169" s="398"/>
      <c r="L169" s="398"/>
      <c r="M169" s="398"/>
      <c r="N169" s="398"/>
      <c r="O169" s="398"/>
      <c r="P169" s="398"/>
      <c r="Q169" s="398"/>
      <c r="R169" s="398"/>
      <c r="S169" s="398"/>
      <c r="T169" s="399"/>
      <c r="X169" s="105" t="s">
        <v>55</v>
      </c>
    </row>
    <row r="170" spans="2:25" ht="28.7" customHeight="1">
      <c r="B170" s="134"/>
      <c r="C170" s="136"/>
      <c r="E170" s="398"/>
      <c r="F170" s="398"/>
      <c r="G170" s="398"/>
      <c r="H170" s="398"/>
      <c r="I170" s="398"/>
      <c r="J170" s="398"/>
      <c r="K170" s="398"/>
      <c r="L170" s="398"/>
      <c r="M170" s="398"/>
      <c r="N170" s="398"/>
      <c r="O170" s="398"/>
      <c r="P170" s="398"/>
      <c r="Q170" s="398"/>
      <c r="R170" s="398"/>
      <c r="S170" s="398"/>
      <c r="T170" s="399"/>
    </row>
    <row r="171" spans="2:25" ht="28.7" customHeight="1">
      <c r="B171" s="134"/>
      <c r="C171" s="136"/>
      <c r="E171" s="398"/>
      <c r="F171" s="398"/>
      <c r="G171" s="398"/>
      <c r="H171" s="398"/>
      <c r="I171" s="398"/>
      <c r="J171" s="398"/>
      <c r="K171" s="398"/>
      <c r="L171" s="398"/>
      <c r="M171" s="398"/>
      <c r="N171" s="398"/>
      <c r="O171" s="398"/>
      <c r="P171" s="398"/>
      <c r="Q171" s="398"/>
      <c r="R171" s="398"/>
      <c r="S171" s="398"/>
      <c r="T171" s="399"/>
    </row>
    <row r="172" spans="2:25" ht="28.7" customHeight="1">
      <c r="B172" s="134"/>
      <c r="C172" s="136"/>
      <c r="E172" s="398"/>
      <c r="F172" s="398"/>
      <c r="G172" s="398"/>
      <c r="H172" s="398"/>
      <c r="I172" s="398"/>
      <c r="J172" s="398"/>
      <c r="K172" s="398"/>
      <c r="L172" s="398"/>
      <c r="M172" s="398"/>
      <c r="N172" s="398"/>
      <c r="O172" s="398"/>
      <c r="P172" s="398"/>
      <c r="Q172" s="398"/>
      <c r="R172" s="398"/>
      <c r="S172" s="398"/>
      <c r="T172" s="399"/>
    </row>
    <row r="173" spans="2:25" ht="28.7" customHeight="1">
      <c r="B173" s="141"/>
      <c r="C173" s="454" t="s">
        <v>184</v>
      </c>
      <c r="D173" s="455"/>
      <c r="E173" s="455"/>
      <c r="F173" s="455"/>
      <c r="G173" s="455"/>
      <c r="H173" s="455"/>
      <c r="I173" s="455"/>
      <c r="J173" s="455"/>
      <c r="K173" s="455"/>
      <c r="L173" s="455"/>
      <c r="M173" s="455"/>
      <c r="N173" s="455"/>
      <c r="O173" s="455"/>
      <c r="P173" s="455"/>
      <c r="Q173" s="455"/>
      <c r="R173" s="455"/>
      <c r="S173" s="455"/>
      <c r="T173" s="456"/>
    </row>
    <row r="174" spans="2:25" ht="28.7" customHeight="1">
      <c r="B174" s="134"/>
      <c r="C174" s="136"/>
      <c r="E174" s="398"/>
      <c r="F174" s="398"/>
      <c r="G174" s="398"/>
      <c r="H174" s="398"/>
      <c r="I174" s="398"/>
      <c r="J174" s="398"/>
      <c r="K174" s="398"/>
      <c r="L174" s="398"/>
      <c r="M174" s="398"/>
      <c r="N174" s="398"/>
      <c r="O174" s="398"/>
      <c r="P174" s="398"/>
      <c r="Q174" s="398"/>
      <c r="R174" s="398"/>
      <c r="S174" s="398"/>
      <c r="T174" s="399"/>
    </row>
    <row r="175" spans="2:25" ht="28.7" customHeight="1">
      <c r="B175" s="134"/>
      <c r="C175" s="136"/>
      <c r="E175" s="398"/>
      <c r="F175" s="398"/>
      <c r="G175" s="398"/>
      <c r="H175" s="398"/>
      <c r="I175" s="398"/>
      <c r="J175" s="398"/>
      <c r="K175" s="398"/>
      <c r="L175" s="398"/>
      <c r="M175" s="398"/>
      <c r="N175" s="398"/>
      <c r="O175" s="398"/>
      <c r="P175" s="398"/>
      <c r="Q175" s="398"/>
      <c r="R175" s="398"/>
      <c r="S175" s="398"/>
      <c r="T175" s="399"/>
    </row>
    <row r="176" spans="2:25" ht="28.7" customHeight="1">
      <c r="B176" s="134"/>
      <c r="C176" s="136"/>
      <c r="E176" s="398"/>
      <c r="F176" s="398"/>
      <c r="G176" s="398"/>
      <c r="H176" s="398"/>
      <c r="I176" s="398"/>
      <c r="J176" s="398"/>
      <c r="K176" s="398"/>
      <c r="L176" s="398"/>
      <c r="M176" s="398"/>
      <c r="N176" s="398"/>
      <c r="O176" s="398"/>
      <c r="P176" s="398"/>
      <c r="Q176" s="398"/>
      <c r="R176" s="398"/>
      <c r="S176" s="398"/>
      <c r="T176" s="399"/>
    </row>
    <row r="177" spans="2:22" ht="28.7" customHeight="1" thickBot="1">
      <c r="B177" s="134"/>
      <c r="C177" s="136"/>
      <c r="E177" s="398"/>
      <c r="F177" s="398"/>
      <c r="G177" s="398"/>
      <c r="H177" s="398"/>
      <c r="I177" s="398"/>
      <c r="J177" s="398"/>
      <c r="K177" s="398"/>
      <c r="L177" s="398"/>
      <c r="M177" s="398"/>
      <c r="N177" s="398"/>
      <c r="O177" s="398"/>
      <c r="P177" s="398"/>
      <c r="Q177" s="398"/>
      <c r="R177" s="398"/>
      <c r="S177" s="398"/>
      <c r="T177" s="399"/>
    </row>
    <row r="178" spans="2:22" ht="28.7" customHeight="1">
      <c r="B178" s="445" t="s">
        <v>139</v>
      </c>
      <c r="C178" s="446"/>
      <c r="D178" s="446"/>
      <c r="E178" s="446"/>
      <c r="F178" s="446"/>
      <c r="G178" s="446"/>
      <c r="H178" s="446"/>
      <c r="I178" s="446"/>
      <c r="J178" s="446"/>
      <c r="K178" s="446"/>
      <c r="L178" s="446"/>
      <c r="M178" s="446"/>
      <c r="N178" s="446"/>
      <c r="O178" s="446"/>
      <c r="P178" s="446"/>
      <c r="Q178" s="446"/>
      <c r="R178" s="446"/>
      <c r="S178" s="446"/>
      <c r="T178" s="447"/>
    </row>
    <row r="179" spans="2:22" ht="48" customHeight="1">
      <c r="B179" s="137"/>
      <c r="C179" s="454" t="s">
        <v>185</v>
      </c>
      <c r="D179" s="455"/>
      <c r="E179" s="455"/>
      <c r="F179" s="455"/>
      <c r="G179" s="455"/>
      <c r="H179" s="455"/>
      <c r="I179" s="455"/>
      <c r="J179" s="455"/>
      <c r="K179" s="455"/>
      <c r="L179" s="455"/>
      <c r="M179" s="455"/>
      <c r="N179" s="455"/>
      <c r="O179" s="455"/>
      <c r="P179" s="455"/>
      <c r="Q179" s="455"/>
      <c r="R179" s="455"/>
      <c r="S179" s="455"/>
      <c r="T179" s="456"/>
    </row>
    <row r="180" spans="2:22" ht="88.5" customHeight="1">
      <c r="B180" s="137"/>
      <c r="C180" s="136"/>
      <c r="E180" s="470"/>
      <c r="F180" s="470"/>
      <c r="G180" s="470"/>
      <c r="H180" s="470"/>
      <c r="I180" s="470"/>
      <c r="J180" s="470"/>
      <c r="K180" s="470"/>
      <c r="L180" s="470"/>
      <c r="M180" s="470"/>
      <c r="N180" s="470"/>
      <c r="O180" s="470"/>
      <c r="P180" s="470"/>
      <c r="Q180" s="470"/>
      <c r="R180" s="470"/>
      <c r="S180" s="470"/>
      <c r="T180" s="471"/>
    </row>
    <row r="181" spans="2:22" ht="30.6" customHeight="1">
      <c r="B181" s="137"/>
      <c r="C181" s="454" t="s">
        <v>186</v>
      </c>
      <c r="D181" s="455"/>
      <c r="E181" s="455"/>
      <c r="F181" s="455"/>
      <c r="G181" s="455"/>
      <c r="H181" s="455"/>
      <c r="I181" s="455"/>
      <c r="J181" s="455"/>
      <c r="K181" s="455"/>
      <c r="L181" s="455"/>
      <c r="M181" s="455"/>
      <c r="N181" s="455"/>
      <c r="O181" s="455"/>
      <c r="P181" s="455"/>
      <c r="Q181" s="455"/>
      <c r="R181" s="455"/>
      <c r="S181" s="455"/>
      <c r="T181" s="456"/>
    </row>
    <row r="182" spans="2:22" ht="88.5" customHeight="1">
      <c r="B182" s="137"/>
      <c r="C182" s="136"/>
      <c r="E182" s="470"/>
      <c r="F182" s="470"/>
      <c r="G182" s="470"/>
      <c r="H182" s="470"/>
      <c r="I182" s="470"/>
      <c r="J182" s="470"/>
      <c r="K182" s="470"/>
      <c r="L182" s="470"/>
      <c r="M182" s="470"/>
      <c r="N182" s="470"/>
      <c r="O182" s="470"/>
      <c r="P182" s="470"/>
      <c r="Q182" s="470"/>
      <c r="R182" s="470"/>
      <c r="S182" s="470"/>
      <c r="T182" s="471"/>
    </row>
    <row r="183" spans="2:22" ht="23.1" customHeight="1">
      <c r="B183" s="144"/>
      <c r="C183" s="463" t="s">
        <v>116</v>
      </c>
      <c r="D183" s="464"/>
      <c r="E183" s="398"/>
      <c r="F183" s="398"/>
      <c r="G183" s="398"/>
      <c r="H183" s="398"/>
      <c r="I183" s="398"/>
      <c r="J183" s="398"/>
      <c r="K183" s="398"/>
      <c r="L183" s="398"/>
      <c r="M183" s="398"/>
      <c r="N183" s="398"/>
      <c r="O183" s="398"/>
      <c r="P183" s="398"/>
      <c r="Q183" s="398"/>
      <c r="R183" s="398"/>
      <c r="S183" s="398"/>
      <c r="T183" s="399"/>
    </row>
    <row r="184" spans="2:22" ht="30" customHeight="1">
      <c r="B184" s="137"/>
      <c r="C184" s="136"/>
      <c r="E184" s="398"/>
      <c r="F184" s="398"/>
      <c r="G184" s="398"/>
      <c r="H184" s="398"/>
      <c r="I184" s="398"/>
      <c r="J184" s="398"/>
      <c r="K184" s="398"/>
      <c r="L184" s="398"/>
      <c r="M184" s="398"/>
      <c r="N184" s="398"/>
      <c r="O184" s="398"/>
      <c r="P184" s="398"/>
      <c r="Q184" s="398"/>
      <c r="R184" s="398"/>
      <c r="S184" s="398"/>
      <c r="T184" s="399"/>
    </row>
    <row r="185" spans="2:22" ht="30" customHeight="1">
      <c r="B185" s="137"/>
      <c r="C185" s="136"/>
      <c r="E185" s="398"/>
      <c r="F185" s="398"/>
      <c r="G185" s="398"/>
      <c r="H185" s="398"/>
      <c r="I185" s="398"/>
      <c r="J185" s="398"/>
      <c r="K185" s="398"/>
      <c r="L185" s="398"/>
      <c r="M185" s="398"/>
      <c r="N185" s="398"/>
      <c r="O185" s="398"/>
      <c r="P185" s="398"/>
      <c r="Q185" s="398"/>
      <c r="R185" s="398"/>
      <c r="S185" s="398"/>
      <c r="T185" s="399"/>
    </row>
    <row r="186" spans="2:22" ht="30" customHeight="1" thickBot="1">
      <c r="B186" s="135"/>
      <c r="C186" s="143"/>
      <c r="D186" s="132"/>
      <c r="E186" s="400"/>
      <c r="F186" s="400"/>
      <c r="G186" s="400"/>
      <c r="H186" s="400"/>
      <c r="I186" s="400"/>
      <c r="J186" s="400"/>
      <c r="K186" s="400"/>
      <c r="L186" s="400"/>
      <c r="M186" s="400"/>
      <c r="N186" s="400"/>
      <c r="O186" s="400"/>
      <c r="P186" s="400"/>
      <c r="Q186" s="400"/>
      <c r="R186" s="400"/>
      <c r="S186" s="400"/>
      <c r="T186" s="401"/>
    </row>
    <row r="187" spans="2:22" ht="15" customHeight="1"/>
    <row r="188" spans="2:22">
      <c r="B188" s="129" t="s">
        <v>54</v>
      </c>
      <c r="C188" s="129"/>
      <c r="D188" s="129"/>
      <c r="E188" s="129"/>
      <c r="F188" s="129"/>
      <c r="G188" s="129"/>
      <c r="H188" s="129"/>
      <c r="I188" s="129"/>
      <c r="J188" s="129"/>
      <c r="K188" s="129"/>
      <c r="L188" s="129"/>
      <c r="M188" s="129"/>
      <c r="N188" s="129"/>
      <c r="O188" s="129"/>
      <c r="P188" s="129"/>
      <c r="Q188" s="129"/>
      <c r="R188" s="129"/>
      <c r="S188" s="129"/>
      <c r="T188" s="129"/>
      <c r="U188" s="129"/>
      <c r="V188" s="129"/>
    </row>
    <row r="189" spans="2:22">
      <c r="B189" s="131" t="s">
        <v>53</v>
      </c>
      <c r="C189" s="488" t="s">
        <v>101</v>
      </c>
      <c r="D189" s="488"/>
      <c r="E189" s="489"/>
      <c r="F189" s="489"/>
      <c r="G189" s="489"/>
      <c r="H189" s="489"/>
      <c r="I189" s="489"/>
      <c r="J189" s="489"/>
      <c r="K189" s="489"/>
      <c r="L189" s="489"/>
      <c r="M189" s="489"/>
      <c r="N189" s="489"/>
      <c r="O189" s="489"/>
      <c r="P189" s="489"/>
      <c r="Q189" s="489"/>
      <c r="R189" s="489"/>
      <c r="S189" s="489"/>
      <c r="T189" s="489"/>
      <c r="U189" s="129"/>
      <c r="V189" s="129"/>
    </row>
    <row r="190" spans="2:22">
      <c r="B190" s="129"/>
      <c r="C190" s="489"/>
      <c r="D190" s="489"/>
      <c r="E190" s="489"/>
      <c r="F190" s="489"/>
      <c r="G190" s="489"/>
      <c r="H190" s="489"/>
      <c r="I190" s="489"/>
      <c r="J190" s="489"/>
      <c r="K190" s="489"/>
      <c r="L190" s="489"/>
      <c r="M190" s="489"/>
      <c r="N190" s="489"/>
      <c r="O190" s="489"/>
      <c r="P190" s="489"/>
      <c r="Q190" s="489"/>
      <c r="R190" s="489"/>
      <c r="S190" s="489"/>
      <c r="T190" s="489"/>
    </row>
    <row r="191" spans="2:22">
      <c r="B191" s="129" t="s">
        <v>52</v>
      </c>
      <c r="C191" s="488" t="s">
        <v>104</v>
      </c>
      <c r="D191" s="488"/>
      <c r="E191" s="489"/>
      <c r="F191" s="489"/>
      <c r="G191" s="489"/>
      <c r="H191" s="489"/>
      <c r="I191" s="489"/>
      <c r="J191" s="489"/>
      <c r="K191" s="489"/>
      <c r="L191" s="489"/>
      <c r="M191" s="489"/>
      <c r="N191" s="489"/>
      <c r="O191" s="489"/>
      <c r="P191" s="489"/>
      <c r="Q191" s="489"/>
      <c r="R191" s="489"/>
      <c r="S191" s="489"/>
      <c r="T191" s="489"/>
    </row>
    <row r="192" spans="2:22">
      <c r="B192" s="129" t="s">
        <v>51</v>
      </c>
      <c r="C192" s="129"/>
      <c r="D192" s="129"/>
      <c r="E192" s="129"/>
      <c r="F192" s="129"/>
      <c r="G192" s="129"/>
      <c r="H192" s="129"/>
      <c r="I192" s="129"/>
      <c r="J192" s="129"/>
      <c r="K192" s="129"/>
      <c r="L192" s="129"/>
      <c r="M192" s="129"/>
      <c r="N192" s="129"/>
      <c r="O192" s="129"/>
      <c r="P192" s="129"/>
      <c r="Q192" s="129"/>
      <c r="R192" s="129"/>
      <c r="S192" s="129"/>
      <c r="T192" s="129"/>
    </row>
    <row r="193" spans="1:22">
      <c r="B193" s="130" t="s">
        <v>102</v>
      </c>
      <c r="C193" s="129"/>
      <c r="D193" s="129"/>
      <c r="E193" s="129"/>
      <c r="F193" s="129"/>
      <c r="G193" s="129"/>
      <c r="H193" s="129"/>
      <c r="I193" s="129"/>
      <c r="J193" s="129"/>
      <c r="K193" s="129"/>
      <c r="L193" s="129"/>
      <c r="M193" s="129"/>
      <c r="N193" s="129"/>
      <c r="O193" s="129"/>
      <c r="P193" s="129"/>
      <c r="Q193" s="129"/>
      <c r="R193" s="129"/>
      <c r="S193" s="129"/>
      <c r="T193" s="129"/>
    </row>
    <row r="194" spans="1:22">
      <c r="B194" s="130" t="s">
        <v>192</v>
      </c>
      <c r="C194" s="129"/>
      <c r="D194" s="129"/>
      <c r="E194" s="129"/>
      <c r="F194" s="129"/>
      <c r="G194" s="129"/>
      <c r="H194" s="129"/>
      <c r="I194" s="129"/>
      <c r="J194" s="129"/>
      <c r="K194" s="129"/>
      <c r="L194" s="129"/>
      <c r="M194" s="129"/>
      <c r="N194" s="129"/>
      <c r="O194" s="129"/>
      <c r="P194" s="129"/>
      <c r="Q194" s="129"/>
      <c r="R194" s="129"/>
      <c r="S194" s="129"/>
      <c r="T194" s="129"/>
    </row>
    <row r="197" spans="1:22" s="121" customFormat="1" ht="27" customHeight="1">
      <c r="A197" s="128"/>
      <c r="B197" s="369"/>
      <c r="C197" s="369"/>
      <c r="D197" s="369"/>
      <c r="E197" s="369"/>
      <c r="F197" s="128"/>
      <c r="G197" s="128"/>
      <c r="H197" s="128"/>
      <c r="I197" s="128"/>
      <c r="J197" s="128"/>
      <c r="K197" s="128"/>
      <c r="L197" s="128"/>
      <c r="M197" s="128"/>
      <c r="N197" s="128"/>
      <c r="O197" s="128"/>
      <c r="P197" s="128"/>
      <c r="Q197" s="128"/>
      <c r="R197" s="370"/>
      <c r="S197" s="370"/>
      <c r="T197" s="370"/>
    </row>
    <row r="198" spans="1:22" s="121" customFormat="1" ht="12" customHeight="1">
      <c r="R198" s="127"/>
      <c r="S198" s="127"/>
      <c r="T198" s="127"/>
    </row>
    <row r="199" spans="1:22" ht="24">
      <c r="A199" s="371"/>
      <c r="B199" s="371"/>
      <c r="C199" s="371"/>
      <c r="D199" s="371"/>
      <c r="E199" s="371"/>
      <c r="F199" s="371"/>
      <c r="G199" s="371"/>
      <c r="H199" s="371"/>
      <c r="I199" s="371"/>
      <c r="J199" s="371"/>
      <c r="K199" s="371"/>
      <c r="L199" s="371"/>
      <c r="M199" s="371"/>
      <c r="N199" s="371"/>
      <c r="O199" s="371"/>
      <c r="P199" s="371"/>
      <c r="Q199" s="371"/>
      <c r="R199" s="371"/>
      <c r="S199" s="371"/>
      <c r="T199" s="371"/>
      <c r="U199" s="125"/>
      <c r="V199" s="125"/>
    </row>
    <row r="200" spans="1:22" ht="18" customHeight="1">
      <c r="A200" s="125"/>
      <c r="B200" s="126"/>
      <c r="C200" s="126"/>
      <c r="D200" s="126"/>
      <c r="E200" s="126"/>
      <c r="F200" s="126"/>
      <c r="G200" s="126"/>
      <c r="H200" s="126"/>
      <c r="I200" s="126"/>
      <c r="J200" s="126"/>
      <c r="K200" s="126"/>
      <c r="L200" s="126"/>
      <c r="M200" s="126"/>
      <c r="N200" s="126"/>
      <c r="O200" s="126"/>
      <c r="P200" s="126"/>
      <c r="Q200" s="126"/>
      <c r="R200" s="126"/>
      <c r="S200" s="126"/>
      <c r="T200" s="126"/>
      <c r="U200" s="125"/>
      <c r="V200" s="125"/>
    </row>
    <row r="201" spans="1:22" ht="18" customHeight="1">
      <c r="A201" s="125"/>
      <c r="B201" s="126"/>
      <c r="C201" s="126"/>
      <c r="D201" s="126"/>
      <c r="E201" s="126"/>
      <c r="F201" s="126"/>
      <c r="G201" s="126"/>
      <c r="H201" s="126"/>
      <c r="I201" s="126"/>
      <c r="J201" s="126"/>
      <c r="U201" s="125"/>
      <c r="V201" s="125"/>
    </row>
    <row r="202" spans="1:22" ht="24" customHeight="1" thickBot="1">
      <c r="B202" s="124" t="s">
        <v>154</v>
      </c>
      <c r="C202" s="124"/>
      <c r="D202" s="124"/>
      <c r="E202" s="123"/>
      <c r="F202" s="123"/>
      <c r="G202" s="123"/>
      <c r="H202" s="123"/>
      <c r="I202" s="123"/>
      <c r="J202" s="123"/>
      <c r="K202" s="123"/>
      <c r="L202" s="123"/>
      <c r="M202" s="123"/>
      <c r="N202" s="123"/>
      <c r="O202" s="123"/>
      <c r="P202" s="123"/>
      <c r="Q202" s="123"/>
    </row>
    <row r="203" spans="1:22" s="121" customFormat="1" ht="18" customHeight="1">
      <c r="B203" s="494" t="s">
        <v>50</v>
      </c>
      <c r="C203" s="494"/>
      <c r="D203" s="494"/>
      <c r="E203" s="494"/>
      <c r="F203" s="494"/>
      <c r="G203" s="494"/>
      <c r="H203" s="494"/>
      <c r="I203" s="494"/>
      <c r="J203" s="494"/>
      <c r="K203" s="495"/>
      <c r="L203" s="498" t="s">
        <v>49</v>
      </c>
      <c r="M203" s="494"/>
      <c r="N203" s="494"/>
      <c r="O203" s="494"/>
      <c r="P203" s="494"/>
      <c r="Q203" s="494"/>
      <c r="R203" s="494"/>
      <c r="S203" s="494"/>
      <c r="T203" s="494"/>
      <c r="U203" s="122"/>
      <c r="V203" s="122"/>
    </row>
    <row r="204" spans="1:22" s="121" customFormat="1" ht="120" customHeight="1">
      <c r="B204" s="496"/>
      <c r="C204" s="496"/>
      <c r="D204" s="496"/>
      <c r="E204" s="496"/>
      <c r="F204" s="496"/>
      <c r="G204" s="496"/>
      <c r="H204" s="496"/>
      <c r="I204" s="496"/>
      <c r="J204" s="496"/>
      <c r="K204" s="497"/>
      <c r="L204" s="499"/>
      <c r="M204" s="496"/>
      <c r="N204" s="496"/>
      <c r="O204" s="496"/>
      <c r="P204" s="496"/>
      <c r="Q204" s="496"/>
      <c r="R204" s="496"/>
      <c r="S204" s="496"/>
      <c r="T204" s="496"/>
      <c r="U204" s="122"/>
      <c r="V204" s="122"/>
    </row>
    <row r="205" spans="1:22" s="121" customFormat="1" ht="17.45" customHeight="1">
      <c r="B205" s="500" t="s">
        <v>48</v>
      </c>
      <c r="C205" s="501"/>
      <c r="D205" s="501"/>
      <c r="E205" s="501"/>
      <c r="F205" s="501"/>
      <c r="G205" s="501"/>
      <c r="H205" s="501"/>
      <c r="I205" s="501"/>
      <c r="J205" s="501"/>
      <c r="K205" s="501"/>
      <c r="L205" s="501"/>
      <c r="M205" s="501"/>
      <c r="N205" s="501"/>
      <c r="O205" s="501"/>
      <c r="P205" s="501"/>
      <c r="Q205" s="501"/>
      <c r="R205" s="501"/>
      <c r="S205" s="501"/>
      <c r="T205" s="502"/>
      <c r="U205" s="122"/>
      <c r="V205" s="122"/>
    </row>
    <row r="206" spans="1:22" s="121" customFormat="1" ht="150.6" customHeight="1">
      <c r="B206" s="482"/>
      <c r="C206" s="483"/>
      <c r="D206" s="483"/>
      <c r="E206" s="483"/>
      <c r="F206" s="483"/>
      <c r="G206" s="483"/>
      <c r="H206" s="483"/>
      <c r="I206" s="483"/>
      <c r="J206" s="483"/>
      <c r="K206" s="483"/>
      <c r="L206" s="483"/>
      <c r="M206" s="483"/>
      <c r="N206" s="483"/>
      <c r="O206" s="483"/>
      <c r="P206" s="483"/>
      <c r="Q206" s="483"/>
      <c r="R206" s="483"/>
      <c r="S206" s="483"/>
      <c r="T206" s="484"/>
      <c r="U206" s="122"/>
      <c r="V206" s="122"/>
    </row>
    <row r="207" spans="1:22" s="121" customFormat="1" ht="17.45" customHeight="1">
      <c r="B207" s="442" t="s">
        <v>47</v>
      </c>
      <c r="C207" s="443"/>
      <c r="D207" s="443"/>
      <c r="E207" s="443"/>
      <c r="F207" s="443"/>
      <c r="G207" s="443"/>
      <c r="H207" s="443"/>
      <c r="I207" s="443"/>
      <c r="J207" s="443"/>
      <c r="K207" s="443"/>
      <c r="L207" s="443"/>
      <c r="M207" s="443"/>
      <c r="N207" s="443"/>
      <c r="O207" s="443"/>
      <c r="P207" s="443"/>
      <c r="Q207" s="443"/>
      <c r="R207" s="443"/>
      <c r="S207" s="443"/>
      <c r="T207" s="444"/>
      <c r="U207" s="122"/>
      <c r="V207" s="122"/>
    </row>
    <row r="208" spans="1:22" s="121" customFormat="1" ht="150.6" customHeight="1">
      <c r="B208" s="482"/>
      <c r="C208" s="483"/>
      <c r="D208" s="483"/>
      <c r="E208" s="483"/>
      <c r="F208" s="483"/>
      <c r="G208" s="483"/>
      <c r="H208" s="483"/>
      <c r="I208" s="483"/>
      <c r="J208" s="483"/>
      <c r="K208" s="483"/>
      <c r="L208" s="483"/>
      <c r="M208" s="483"/>
      <c r="N208" s="483"/>
      <c r="O208" s="483"/>
      <c r="P208" s="483"/>
      <c r="Q208" s="483"/>
      <c r="R208" s="483"/>
      <c r="S208" s="483"/>
      <c r="T208" s="484"/>
      <c r="U208" s="122"/>
      <c r="V208" s="122"/>
    </row>
    <row r="209" spans="2:22" s="121" customFormat="1" ht="17.45" customHeight="1">
      <c r="B209" s="442" t="s">
        <v>46</v>
      </c>
      <c r="C209" s="443"/>
      <c r="D209" s="443"/>
      <c r="E209" s="443"/>
      <c r="F209" s="443"/>
      <c r="G209" s="443"/>
      <c r="H209" s="443"/>
      <c r="I209" s="443"/>
      <c r="J209" s="443"/>
      <c r="K209" s="443"/>
      <c r="L209" s="443"/>
      <c r="M209" s="443"/>
      <c r="N209" s="443"/>
      <c r="O209" s="443"/>
      <c r="P209" s="443"/>
      <c r="Q209" s="443"/>
      <c r="R209" s="443"/>
      <c r="S209" s="443"/>
      <c r="T209" s="444"/>
      <c r="U209" s="122"/>
      <c r="V209" s="122"/>
    </row>
    <row r="210" spans="2:22" s="121" customFormat="1" ht="130.35" customHeight="1">
      <c r="B210" s="482"/>
      <c r="C210" s="483"/>
      <c r="D210" s="483"/>
      <c r="E210" s="483"/>
      <c r="F210" s="483"/>
      <c r="G210" s="483"/>
      <c r="H210" s="483"/>
      <c r="I210" s="483"/>
      <c r="J210" s="483"/>
      <c r="K210" s="483"/>
      <c r="L210" s="483"/>
      <c r="M210" s="483"/>
      <c r="N210" s="483"/>
      <c r="O210" s="483"/>
      <c r="P210" s="483"/>
      <c r="Q210" s="483"/>
      <c r="R210" s="483"/>
      <c r="S210" s="483"/>
      <c r="T210" s="484"/>
      <c r="U210" s="122"/>
      <c r="V210" s="122"/>
    </row>
    <row r="211" spans="2:22" s="121" customFormat="1" ht="130.35" customHeight="1" thickBot="1">
      <c r="B211" s="507"/>
      <c r="C211" s="508"/>
      <c r="D211" s="508"/>
      <c r="E211" s="508"/>
      <c r="F211" s="508"/>
      <c r="G211" s="508"/>
      <c r="H211" s="508"/>
      <c r="I211" s="508"/>
      <c r="J211" s="508"/>
      <c r="K211" s="508"/>
      <c r="L211" s="508"/>
      <c r="M211" s="508"/>
      <c r="N211" s="508"/>
      <c r="O211" s="508"/>
      <c r="P211" s="508"/>
      <c r="Q211" s="508"/>
      <c r="R211" s="508"/>
      <c r="S211" s="508"/>
      <c r="T211" s="509"/>
      <c r="U211" s="122"/>
      <c r="V211" s="122"/>
    </row>
    <row r="212" spans="2:22" s="121" customFormat="1" ht="19.7" customHeight="1">
      <c r="B212" s="122"/>
      <c r="C212" s="122"/>
      <c r="D212" s="122"/>
      <c r="E212" s="122"/>
      <c r="F212" s="122"/>
      <c r="G212" s="122"/>
      <c r="H212" s="122"/>
      <c r="I212" s="122"/>
      <c r="J212" s="122"/>
      <c r="K212" s="122"/>
      <c r="L212" s="122"/>
      <c r="M212" s="122"/>
      <c r="N212" s="122"/>
      <c r="O212" s="122"/>
      <c r="P212" s="122"/>
      <c r="Q212" s="122"/>
      <c r="R212" s="122"/>
      <c r="S212" s="122"/>
      <c r="T212" s="122"/>
      <c r="U212" s="122"/>
      <c r="V212" s="122"/>
    </row>
    <row r="214" spans="2:22" ht="29.45" customHeight="1"/>
  </sheetData>
  <mergeCells count="174">
    <mergeCell ref="B148:T151"/>
    <mergeCell ref="B40:T40"/>
    <mergeCell ref="E41:T51"/>
    <mergeCell ref="B211:T211"/>
    <mergeCell ref="B128:T128"/>
    <mergeCell ref="C129:T129"/>
    <mergeCell ref="B208:T208"/>
    <mergeCell ref="B147:T147"/>
    <mergeCell ref="C191:T191"/>
    <mergeCell ref="B197:E197"/>
    <mergeCell ref="B157:T157"/>
    <mergeCell ref="C158:T159"/>
    <mergeCell ref="C160:D161"/>
    <mergeCell ref="F160:H161"/>
    <mergeCell ref="I160:T160"/>
    <mergeCell ref="I161:K161"/>
    <mergeCell ref="L161:N161"/>
    <mergeCell ref="O161:Q161"/>
    <mergeCell ref="B210:T210"/>
    <mergeCell ref="E131:T134"/>
    <mergeCell ref="E136:T139"/>
    <mergeCell ref="E135:T135"/>
    <mergeCell ref="B207:T207"/>
    <mergeCell ref="B153:T156"/>
    <mergeCell ref="B152:T152"/>
    <mergeCell ref="A199:T199"/>
    <mergeCell ref="B206:T206"/>
    <mergeCell ref="E180:T180"/>
    <mergeCell ref="C181:T181"/>
    <mergeCell ref="R161:T161"/>
    <mergeCell ref="B178:T178"/>
    <mergeCell ref="C173:T173"/>
    <mergeCell ref="E174:T177"/>
    <mergeCell ref="R197:T197"/>
    <mergeCell ref="E184:T186"/>
    <mergeCell ref="C179:T179"/>
    <mergeCell ref="C189:T190"/>
    <mergeCell ref="C167:T167"/>
    <mergeCell ref="E160:E161"/>
    <mergeCell ref="C162:D162"/>
    <mergeCell ref="B203:K203"/>
    <mergeCell ref="B204:K204"/>
    <mergeCell ref="L203:T203"/>
    <mergeCell ref="L204:T204"/>
    <mergeCell ref="B205:T205"/>
    <mergeCell ref="E109:T112"/>
    <mergeCell ref="E113:T113"/>
    <mergeCell ref="E114:T117"/>
    <mergeCell ref="E118:T118"/>
    <mergeCell ref="E119:T122"/>
    <mergeCell ref="E123:T123"/>
    <mergeCell ref="E124:T127"/>
    <mergeCell ref="E168:T172"/>
    <mergeCell ref="C183:T183"/>
    <mergeCell ref="L162:N162"/>
    <mergeCell ref="O162:Q162"/>
    <mergeCell ref="R162:T162"/>
    <mergeCell ref="F162:H162"/>
    <mergeCell ref="I162:K162"/>
    <mergeCell ref="B166:T166"/>
    <mergeCell ref="E182:T182"/>
    <mergeCell ref="B164:H164"/>
    <mergeCell ref="I164:N164"/>
    <mergeCell ref="O164:T164"/>
    <mergeCell ref="B165:H165"/>
    <mergeCell ref="I165:N165"/>
    <mergeCell ref="O165:T165"/>
    <mergeCell ref="B163:T163"/>
    <mergeCell ref="E130:T130"/>
    <mergeCell ref="B64:T64"/>
    <mergeCell ref="E65:T70"/>
    <mergeCell ref="E71:T75"/>
    <mergeCell ref="B209:T209"/>
    <mergeCell ref="B76:T76"/>
    <mergeCell ref="C77:T77"/>
    <mergeCell ref="E78:T80"/>
    <mergeCell ref="E81:T83"/>
    <mergeCell ref="C84:T84"/>
    <mergeCell ref="E85:T87"/>
    <mergeCell ref="E88:T90"/>
    <mergeCell ref="B91:T91"/>
    <mergeCell ref="C92:T92"/>
    <mergeCell ref="E93:T95"/>
    <mergeCell ref="E96:T98"/>
    <mergeCell ref="C99:T99"/>
    <mergeCell ref="E100:T102"/>
    <mergeCell ref="E103:T105"/>
    <mergeCell ref="E141:T143"/>
    <mergeCell ref="E144:T146"/>
    <mergeCell ref="C140:T140"/>
    <mergeCell ref="B106:T106"/>
    <mergeCell ref="E107:T107"/>
    <mergeCell ref="E108:T108"/>
    <mergeCell ref="B29:T29"/>
    <mergeCell ref="E30:T32"/>
    <mergeCell ref="B52:T52"/>
    <mergeCell ref="E53:T58"/>
    <mergeCell ref="E59:T63"/>
    <mergeCell ref="Q25:R25"/>
    <mergeCell ref="S25:T25"/>
    <mergeCell ref="B26:E26"/>
    <mergeCell ref="F26:H26"/>
    <mergeCell ref="I26:J26"/>
    <mergeCell ref="E34:T36"/>
    <mergeCell ref="E37:T39"/>
    <mergeCell ref="K26:L26"/>
    <mergeCell ref="M26:N26"/>
    <mergeCell ref="O26:P26"/>
    <mergeCell ref="Q26:R26"/>
    <mergeCell ref="S26:T26"/>
    <mergeCell ref="B25:E25"/>
    <mergeCell ref="F25:H25"/>
    <mergeCell ref="I25:J25"/>
    <mergeCell ref="K25:L25"/>
    <mergeCell ref="M25:N25"/>
    <mergeCell ref="B28:T28"/>
    <mergeCell ref="B33:T33"/>
    <mergeCell ref="S24:T24"/>
    <mergeCell ref="B23:E23"/>
    <mergeCell ref="F23:H23"/>
    <mergeCell ref="I23:J23"/>
    <mergeCell ref="K23:L23"/>
    <mergeCell ref="M23:N23"/>
    <mergeCell ref="O23:P23"/>
    <mergeCell ref="O25:P25"/>
    <mergeCell ref="Q23:R23"/>
    <mergeCell ref="S23:T23"/>
    <mergeCell ref="B24:E24"/>
    <mergeCell ref="F24:H24"/>
    <mergeCell ref="I24:J24"/>
    <mergeCell ref="K24:L24"/>
    <mergeCell ref="M24:N24"/>
    <mergeCell ref="O24:P24"/>
    <mergeCell ref="Q24:R24"/>
    <mergeCell ref="E18:T19"/>
    <mergeCell ref="R21:T21"/>
    <mergeCell ref="B22:E22"/>
    <mergeCell ref="F22:H22"/>
    <mergeCell ref="I22:J22"/>
    <mergeCell ref="K22:L22"/>
    <mergeCell ref="M22:N22"/>
    <mergeCell ref="O22:P22"/>
    <mergeCell ref="Q22:R22"/>
    <mergeCell ref="S22:T22"/>
    <mergeCell ref="B15:E15"/>
    <mergeCell ref="F15:T15"/>
    <mergeCell ref="B16:E16"/>
    <mergeCell ref="F16:T16"/>
    <mergeCell ref="B8:E8"/>
    <mergeCell ref="B13:E13"/>
    <mergeCell ref="F13:L13"/>
    <mergeCell ref="M13:O13"/>
    <mergeCell ref="P13:T13"/>
    <mergeCell ref="B14:E14"/>
    <mergeCell ref="F14:L14"/>
    <mergeCell ref="M14:O14"/>
    <mergeCell ref="P14:T14"/>
    <mergeCell ref="F8:T8"/>
    <mergeCell ref="B9:E9"/>
    <mergeCell ref="F9:T9"/>
    <mergeCell ref="B11:E11"/>
    <mergeCell ref="F11:T11"/>
    <mergeCell ref="B10:E10"/>
    <mergeCell ref="F10:T10"/>
    <mergeCell ref="B12:E12"/>
    <mergeCell ref="F12:L12"/>
    <mergeCell ref="M12:O12"/>
    <mergeCell ref="P12:T12"/>
    <mergeCell ref="R6:T6"/>
    <mergeCell ref="B7:E7"/>
    <mergeCell ref="F7:T7"/>
    <mergeCell ref="B1:E1"/>
    <mergeCell ref="R1:T1"/>
    <mergeCell ref="A3:T3"/>
  </mergeCells>
  <phoneticPr fontId="3"/>
  <dataValidations count="6">
    <dataValidation type="list" allowBlank="1" showInputMessage="1" showErrorMessage="1" sqref="WVL983199:WVM983199 IZ162:JA165 SV162:SW165 ACR162:ACS165 AMN162:AMO165 AWJ162:AWK165 BGF162:BGG165 BQB162:BQC165 BZX162:BZY165 CJT162:CJU165 CTP162:CTQ165 DDL162:DDM165 DNH162:DNI165 DXD162:DXE165 EGZ162:EHA165 EQV162:EQW165 FAR162:FAS165 FKN162:FKO165 FUJ162:FUK165 GEF162:GEG165 GOB162:GOC165 GXX162:GXY165 HHT162:HHU165 HRP162:HRQ165 IBL162:IBM165 ILH162:ILI165 IVD162:IVE165 JEZ162:JFA165 JOV162:JOW165 JYR162:JYS165 KIN162:KIO165 KSJ162:KSK165 LCF162:LCG165 LMB162:LMC165 LVX162:LVY165 MFT162:MFU165 MPP162:MPQ165 MZL162:MZM165 NJH162:NJI165 NTD162:NTE165 OCZ162:ODA165 OMV162:OMW165 OWR162:OWS165 PGN162:PGO165 PQJ162:PQK165 QAF162:QAG165 QKB162:QKC165 QTX162:QTY165 RDT162:RDU165 RNP162:RNQ165 RXL162:RXM165 SHH162:SHI165 SRD162:SRE165 TAZ162:TBA165 TKV162:TKW165 TUR162:TUS165 UEN162:UEO165 UOJ162:UOK165 UYF162:UYG165 VIB162:VIC165 VRX162:VRY165 WBT162:WBU165 WLP162:WLQ165 WVL162:WVM165 C65695:E65695 IZ65695:JA65695 SV65695:SW65695 ACR65695:ACS65695 AMN65695:AMO65695 AWJ65695:AWK65695 BGF65695:BGG65695 BQB65695:BQC65695 BZX65695:BZY65695 CJT65695:CJU65695 CTP65695:CTQ65695 DDL65695:DDM65695 DNH65695:DNI65695 DXD65695:DXE65695 EGZ65695:EHA65695 EQV65695:EQW65695 FAR65695:FAS65695 FKN65695:FKO65695 FUJ65695:FUK65695 GEF65695:GEG65695 GOB65695:GOC65695 GXX65695:GXY65695 HHT65695:HHU65695 HRP65695:HRQ65695 IBL65695:IBM65695 ILH65695:ILI65695 IVD65695:IVE65695 JEZ65695:JFA65695 JOV65695:JOW65695 JYR65695:JYS65695 KIN65695:KIO65695 KSJ65695:KSK65695 LCF65695:LCG65695 LMB65695:LMC65695 LVX65695:LVY65695 MFT65695:MFU65695 MPP65695:MPQ65695 MZL65695:MZM65695 NJH65695:NJI65695 NTD65695:NTE65695 OCZ65695:ODA65695 OMV65695:OMW65695 OWR65695:OWS65695 PGN65695:PGO65695 PQJ65695:PQK65695 QAF65695:QAG65695 QKB65695:QKC65695 QTX65695:QTY65695 RDT65695:RDU65695 RNP65695:RNQ65695 RXL65695:RXM65695 SHH65695:SHI65695 SRD65695:SRE65695 TAZ65695:TBA65695 TKV65695:TKW65695 TUR65695:TUS65695 UEN65695:UEO65695 UOJ65695:UOK65695 UYF65695:UYG65695 VIB65695:VIC65695 VRX65695:VRY65695 WBT65695:WBU65695 WLP65695:WLQ65695 WVL65695:WVM65695 C131231:E131231 IZ131231:JA131231 SV131231:SW131231 ACR131231:ACS131231 AMN131231:AMO131231 AWJ131231:AWK131231 BGF131231:BGG131231 BQB131231:BQC131231 BZX131231:BZY131231 CJT131231:CJU131231 CTP131231:CTQ131231 DDL131231:DDM131231 DNH131231:DNI131231 DXD131231:DXE131231 EGZ131231:EHA131231 EQV131231:EQW131231 FAR131231:FAS131231 FKN131231:FKO131231 FUJ131231:FUK131231 GEF131231:GEG131231 GOB131231:GOC131231 GXX131231:GXY131231 HHT131231:HHU131231 HRP131231:HRQ131231 IBL131231:IBM131231 ILH131231:ILI131231 IVD131231:IVE131231 JEZ131231:JFA131231 JOV131231:JOW131231 JYR131231:JYS131231 KIN131231:KIO131231 KSJ131231:KSK131231 LCF131231:LCG131231 LMB131231:LMC131231 LVX131231:LVY131231 MFT131231:MFU131231 MPP131231:MPQ131231 MZL131231:MZM131231 NJH131231:NJI131231 NTD131231:NTE131231 OCZ131231:ODA131231 OMV131231:OMW131231 OWR131231:OWS131231 PGN131231:PGO131231 PQJ131231:PQK131231 QAF131231:QAG131231 QKB131231:QKC131231 QTX131231:QTY131231 RDT131231:RDU131231 RNP131231:RNQ131231 RXL131231:RXM131231 SHH131231:SHI131231 SRD131231:SRE131231 TAZ131231:TBA131231 TKV131231:TKW131231 TUR131231:TUS131231 UEN131231:UEO131231 UOJ131231:UOK131231 UYF131231:UYG131231 VIB131231:VIC131231 VRX131231:VRY131231 WBT131231:WBU131231 WLP131231:WLQ131231 WVL131231:WVM131231 C196767:E196767 IZ196767:JA196767 SV196767:SW196767 ACR196767:ACS196767 AMN196767:AMO196767 AWJ196767:AWK196767 BGF196767:BGG196767 BQB196767:BQC196767 BZX196767:BZY196767 CJT196767:CJU196767 CTP196767:CTQ196767 DDL196767:DDM196767 DNH196767:DNI196767 DXD196767:DXE196767 EGZ196767:EHA196767 EQV196767:EQW196767 FAR196767:FAS196767 FKN196767:FKO196767 FUJ196767:FUK196767 GEF196767:GEG196767 GOB196767:GOC196767 GXX196767:GXY196767 HHT196767:HHU196767 HRP196767:HRQ196767 IBL196767:IBM196767 ILH196767:ILI196767 IVD196767:IVE196767 JEZ196767:JFA196767 JOV196767:JOW196767 JYR196767:JYS196767 KIN196767:KIO196767 KSJ196767:KSK196767 LCF196767:LCG196767 LMB196767:LMC196767 LVX196767:LVY196767 MFT196767:MFU196767 MPP196767:MPQ196767 MZL196767:MZM196767 NJH196767:NJI196767 NTD196767:NTE196767 OCZ196767:ODA196767 OMV196767:OMW196767 OWR196767:OWS196767 PGN196767:PGO196767 PQJ196767:PQK196767 QAF196767:QAG196767 QKB196767:QKC196767 QTX196767:QTY196767 RDT196767:RDU196767 RNP196767:RNQ196767 RXL196767:RXM196767 SHH196767:SHI196767 SRD196767:SRE196767 TAZ196767:TBA196767 TKV196767:TKW196767 TUR196767:TUS196767 UEN196767:UEO196767 UOJ196767:UOK196767 UYF196767:UYG196767 VIB196767:VIC196767 VRX196767:VRY196767 WBT196767:WBU196767 WLP196767:WLQ196767 WVL196767:WVM196767 C262303:E262303 IZ262303:JA262303 SV262303:SW262303 ACR262303:ACS262303 AMN262303:AMO262303 AWJ262303:AWK262303 BGF262303:BGG262303 BQB262303:BQC262303 BZX262303:BZY262303 CJT262303:CJU262303 CTP262303:CTQ262303 DDL262303:DDM262303 DNH262303:DNI262303 DXD262303:DXE262303 EGZ262303:EHA262303 EQV262303:EQW262303 FAR262303:FAS262303 FKN262303:FKO262303 FUJ262303:FUK262303 GEF262303:GEG262303 GOB262303:GOC262303 GXX262303:GXY262303 HHT262303:HHU262303 HRP262303:HRQ262303 IBL262303:IBM262303 ILH262303:ILI262303 IVD262303:IVE262303 JEZ262303:JFA262303 JOV262303:JOW262303 JYR262303:JYS262303 KIN262303:KIO262303 KSJ262303:KSK262303 LCF262303:LCG262303 LMB262303:LMC262303 LVX262303:LVY262303 MFT262303:MFU262303 MPP262303:MPQ262303 MZL262303:MZM262303 NJH262303:NJI262303 NTD262303:NTE262303 OCZ262303:ODA262303 OMV262303:OMW262303 OWR262303:OWS262303 PGN262303:PGO262303 PQJ262303:PQK262303 QAF262303:QAG262303 QKB262303:QKC262303 QTX262303:QTY262303 RDT262303:RDU262303 RNP262303:RNQ262303 RXL262303:RXM262303 SHH262303:SHI262303 SRD262303:SRE262303 TAZ262303:TBA262303 TKV262303:TKW262303 TUR262303:TUS262303 UEN262303:UEO262303 UOJ262303:UOK262303 UYF262303:UYG262303 VIB262303:VIC262303 VRX262303:VRY262303 WBT262303:WBU262303 WLP262303:WLQ262303 WVL262303:WVM262303 C327839:E327839 IZ327839:JA327839 SV327839:SW327839 ACR327839:ACS327839 AMN327839:AMO327839 AWJ327839:AWK327839 BGF327839:BGG327839 BQB327839:BQC327839 BZX327839:BZY327839 CJT327839:CJU327839 CTP327839:CTQ327839 DDL327839:DDM327839 DNH327839:DNI327839 DXD327839:DXE327839 EGZ327839:EHA327839 EQV327839:EQW327839 FAR327839:FAS327839 FKN327839:FKO327839 FUJ327839:FUK327839 GEF327839:GEG327839 GOB327839:GOC327839 GXX327839:GXY327839 HHT327839:HHU327839 HRP327839:HRQ327839 IBL327839:IBM327839 ILH327839:ILI327839 IVD327839:IVE327839 JEZ327839:JFA327839 JOV327839:JOW327839 JYR327839:JYS327839 KIN327839:KIO327839 KSJ327839:KSK327839 LCF327839:LCG327839 LMB327839:LMC327839 LVX327839:LVY327839 MFT327839:MFU327839 MPP327839:MPQ327839 MZL327839:MZM327839 NJH327839:NJI327839 NTD327839:NTE327839 OCZ327839:ODA327839 OMV327839:OMW327839 OWR327839:OWS327839 PGN327839:PGO327839 PQJ327839:PQK327839 QAF327839:QAG327839 QKB327839:QKC327839 QTX327839:QTY327839 RDT327839:RDU327839 RNP327839:RNQ327839 RXL327839:RXM327839 SHH327839:SHI327839 SRD327839:SRE327839 TAZ327839:TBA327839 TKV327839:TKW327839 TUR327839:TUS327839 UEN327839:UEO327839 UOJ327839:UOK327839 UYF327839:UYG327839 VIB327839:VIC327839 VRX327839:VRY327839 WBT327839:WBU327839 WLP327839:WLQ327839 WVL327839:WVM327839 C393375:E393375 IZ393375:JA393375 SV393375:SW393375 ACR393375:ACS393375 AMN393375:AMO393375 AWJ393375:AWK393375 BGF393375:BGG393375 BQB393375:BQC393375 BZX393375:BZY393375 CJT393375:CJU393375 CTP393375:CTQ393375 DDL393375:DDM393375 DNH393375:DNI393375 DXD393375:DXE393375 EGZ393375:EHA393375 EQV393375:EQW393375 FAR393375:FAS393375 FKN393375:FKO393375 FUJ393375:FUK393375 GEF393375:GEG393375 GOB393375:GOC393375 GXX393375:GXY393375 HHT393375:HHU393375 HRP393375:HRQ393375 IBL393375:IBM393375 ILH393375:ILI393375 IVD393375:IVE393375 JEZ393375:JFA393375 JOV393375:JOW393375 JYR393375:JYS393375 KIN393375:KIO393375 KSJ393375:KSK393375 LCF393375:LCG393375 LMB393375:LMC393375 LVX393375:LVY393375 MFT393375:MFU393375 MPP393375:MPQ393375 MZL393375:MZM393375 NJH393375:NJI393375 NTD393375:NTE393375 OCZ393375:ODA393375 OMV393375:OMW393375 OWR393375:OWS393375 PGN393375:PGO393375 PQJ393375:PQK393375 QAF393375:QAG393375 QKB393375:QKC393375 QTX393375:QTY393375 RDT393375:RDU393375 RNP393375:RNQ393375 RXL393375:RXM393375 SHH393375:SHI393375 SRD393375:SRE393375 TAZ393375:TBA393375 TKV393375:TKW393375 TUR393375:TUS393375 UEN393375:UEO393375 UOJ393375:UOK393375 UYF393375:UYG393375 VIB393375:VIC393375 VRX393375:VRY393375 WBT393375:WBU393375 WLP393375:WLQ393375 WVL393375:WVM393375 C458911:E458911 IZ458911:JA458911 SV458911:SW458911 ACR458911:ACS458911 AMN458911:AMO458911 AWJ458911:AWK458911 BGF458911:BGG458911 BQB458911:BQC458911 BZX458911:BZY458911 CJT458911:CJU458911 CTP458911:CTQ458911 DDL458911:DDM458911 DNH458911:DNI458911 DXD458911:DXE458911 EGZ458911:EHA458911 EQV458911:EQW458911 FAR458911:FAS458911 FKN458911:FKO458911 FUJ458911:FUK458911 GEF458911:GEG458911 GOB458911:GOC458911 GXX458911:GXY458911 HHT458911:HHU458911 HRP458911:HRQ458911 IBL458911:IBM458911 ILH458911:ILI458911 IVD458911:IVE458911 JEZ458911:JFA458911 JOV458911:JOW458911 JYR458911:JYS458911 KIN458911:KIO458911 KSJ458911:KSK458911 LCF458911:LCG458911 LMB458911:LMC458911 LVX458911:LVY458911 MFT458911:MFU458911 MPP458911:MPQ458911 MZL458911:MZM458911 NJH458911:NJI458911 NTD458911:NTE458911 OCZ458911:ODA458911 OMV458911:OMW458911 OWR458911:OWS458911 PGN458911:PGO458911 PQJ458911:PQK458911 QAF458911:QAG458911 QKB458911:QKC458911 QTX458911:QTY458911 RDT458911:RDU458911 RNP458911:RNQ458911 RXL458911:RXM458911 SHH458911:SHI458911 SRD458911:SRE458911 TAZ458911:TBA458911 TKV458911:TKW458911 TUR458911:TUS458911 UEN458911:UEO458911 UOJ458911:UOK458911 UYF458911:UYG458911 VIB458911:VIC458911 VRX458911:VRY458911 WBT458911:WBU458911 WLP458911:WLQ458911 WVL458911:WVM458911 C524447:E524447 IZ524447:JA524447 SV524447:SW524447 ACR524447:ACS524447 AMN524447:AMO524447 AWJ524447:AWK524447 BGF524447:BGG524447 BQB524447:BQC524447 BZX524447:BZY524447 CJT524447:CJU524447 CTP524447:CTQ524447 DDL524447:DDM524447 DNH524447:DNI524447 DXD524447:DXE524447 EGZ524447:EHA524447 EQV524447:EQW524447 FAR524447:FAS524447 FKN524447:FKO524447 FUJ524447:FUK524447 GEF524447:GEG524447 GOB524447:GOC524447 GXX524447:GXY524447 HHT524447:HHU524447 HRP524447:HRQ524447 IBL524447:IBM524447 ILH524447:ILI524447 IVD524447:IVE524447 JEZ524447:JFA524447 JOV524447:JOW524447 JYR524447:JYS524447 KIN524447:KIO524447 KSJ524447:KSK524447 LCF524447:LCG524447 LMB524447:LMC524447 LVX524447:LVY524447 MFT524447:MFU524447 MPP524447:MPQ524447 MZL524447:MZM524447 NJH524447:NJI524447 NTD524447:NTE524447 OCZ524447:ODA524447 OMV524447:OMW524447 OWR524447:OWS524447 PGN524447:PGO524447 PQJ524447:PQK524447 QAF524447:QAG524447 QKB524447:QKC524447 QTX524447:QTY524447 RDT524447:RDU524447 RNP524447:RNQ524447 RXL524447:RXM524447 SHH524447:SHI524447 SRD524447:SRE524447 TAZ524447:TBA524447 TKV524447:TKW524447 TUR524447:TUS524447 UEN524447:UEO524447 UOJ524447:UOK524447 UYF524447:UYG524447 VIB524447:VIC524447 VRX524447:VRY524447 WBT524447:WBU524447 WLP524447:WLQ524447 WVL524447:WVM524447 C589983:E589983 IZ589983:JA589983 SV589983:SW589983 ACR589983:ACS589983 AMN589983:AMO589983 AWJ589983:AWK589983 BGF589983:BGG589983 BQB589983:BQC589983 BZX589983:BZY589983 CJT589983:CJU589983 CTP589983:CTQ589983 DDL589983:DDM589983 DNH589983:DNI589983 DXD589983:DXE589983 EGZ589983:EHA589983 EQV589983:EQW589983 FAR589983:FAS589983 FKN589983:FKO589983 FUJ589983:FUK589983 GEF589983:GEG589983 GOB589983:GOC589983 GXX589983:GXY589983 HHT589983:HHU589983 HRP589983:HRQ589983 IBL589983:IBM589983 ILH589983:ILI589983 IVD589983:IVE589983 JEZ589983:JFA589983 JOV589983:JOW589983 JYR589983:JYS589983 KIN589983:KIO589983 KSJ589983:KSK589983 LCF589983:LCG589983 LMB589983:LMC589983 LVX589983:LVY589983 MFT589983:MFU589983 MPP589983:MPQ589983 MZL589983:MZM589983 NJH589983:NJI589983 NTD589983:NTE589983 OCZ589983:ODA589983 OMV589983:OMW589983 OWR589983:OWS589983 PGN589983:PGO589983 PQJ589983:PQK589983 QAF589983:QAG589983 QKB589983:QKC589983 QTX589983:QTY589983 RDT589983:RDU589983 RNP589983:RNQ589983 RXL589983:RXM589983 SHH589983:SHI589983 SRD589983:SRE589983 TAZ589983:TBA589983 TKV589983:TKW589983 TUR589983:TUS589983 UEN589983:UEO589983 UOJ589983:UOK589983 UYF589983:UYG589983 VIB589983:VIC589983 VRX589983:VRY589983 WBT589983:WBU589983 WLP589983:WLQ589983 WVL589983:WVM589983 C655519:E655519 IZ655519:JA655519 SV655519:SW655519 ACR655519:ACS655519 AMN655519:AMO655519 AWJ655519:AWK655519 BGF655519:BGG655519 BQB655519:BQC655519 BZX655519:BZY655519 CJT655519:CJU655519 CTP655519:CTQ655519 DDL655519:DDM655519 DNH655519:DNI655519 DXD655519:DXE655519 EGZ655519:EHA655519 EQV655519:EQW655519 FAR655519:FAS655519 FKN655519:FKO655519 FUJ655519:FUK655519 GEF655519:GEG655519 GOB655519:GOC655519 GXX655519:GXY655519 HHT655519:HHU655519 HRP655519:HRQ655519 IBL655519:IBM655519 ILH655519:ILI655519 IVD655519:IVE655519 JEZ655519:JFA655519 JOV655519:JOW655519 JYR655519:JYS655519 KIN655519:KIO655519 KSJ655519:KSK655519 LCF655519:LCG655519 LMB655519:LMC655519 LVX655519:LVY655519 MFT655519:MFU655519 MPP655519:MPQ655519 MZL655519:MZM655519 NJH655519:NJI655519 NTD655519:NTE655519 OCZ655519:ODA655519 OMV655519:OMW655519 OWR655519:OWS655519 PGN655519:PGO655519 PQJ655519:PQK655519 QAF655519:QAG655519 QKB655519:QKC655519 QTX655519:QTY655519 RDT655519:RDU655519 RNP655519:RNQ655519 RXL655519:RXM655519 SHH655519:SHI655519 SRD655519:SRE655519 TAZ655519:TBA655519 TKV655519:TKW655519 TUR655519:TUS655519 UEN655519:UEO655519 UOJ655519:UOK655519 UYF655519:UYG655519 VIB655519:VIC655519 VRX655519:VRY655519 WBT655519:WBU655519 WLP655519:WLQ655519 WVL655519:WVM655519 C721055:E721055 IZ721055:JA721055 SV721055:SW721055 ACR721055:ACS721055 AMN721055:AMO721055 AWJ721055:AWK721055 BGF721055:BGG721055 BQB721055:BQC721055 BZX721055:BZY721055 CJT721055:CJU721055 CTP721055:CTQ721055 DDL721055:DDM721055 DNH721055:DNI721055 DXD721055:DXE721055 EGZ721055:EHA721055 EQV721055:EQW721055 FAR721055:FAS721055 FKN721055:FKO721055 FUJ721055:FUK721055 GEF721055:GEG721055 GOB721055:GOC721055 GXX721055:GXY721055 HHT721055:HHU721055 HRP721055:HRQ721055 IBL721055:IBM721055 ILH721055:ILI721055 IVD721055:IVE721055 JEZ721055:JFA721055 JOV721055:JOW721055 JYR721055:JYS721055 KIN721055:KIO721055 KSJ721055:KSK721055 LCF721055:LCG721055 LMB721055:LMC721055 LVX721055:LVY721055 MFT721055:MFU721055 MPP721055:MPQ721055 MZL721055:MZM721055 NJH721055:NJI721055 NTD721055:NTE721055 OCZ721055:ODA721055 OMV721055:OMW721055 OWR721055:OWS721055 PGN721055:PGO721055 PQJ721055:PQK721055 QAF721055:QAG721055 QKB721055:QKC721055 QTX721055:QTY721055 RDT721055:RDU721055 RNP721055:RNQ721055 RXL721055:RXM721055 SHH721055:SHI721055 SRD721055:SRE721055 TAZ721055:TBA721055 TKV721055:TKW721055 TUR721055:TUS721055 UEN721055:UEO721055 UOJ721055:UOK721055 UYF721055:UYG721055 VIB721055:VIC721055 VRX721055:VRY721055 WBT721055:WBU721055 WLP721055:WLQ721055 WVL721055:WVM721055 C786591:E786591 IZ786591:JA786591 SV786591:SW786591 ACR786591:ACS786591 AMN786591:AMO786591 AWJ786591:AWK786591 BGF786591:BGG786591 BQB786591:BQC786591 BZX786591:BZY786591 CJT786591:CJU786591 CTP786591:CTQ786591 DDL786591:DDM786591 DNH786591:DNI786591 DXD786591:DXE786591 EGZ786591:EHA786591 EQV786591:EQW786591 FAR786591:FAS786591 FKN786591:FKO786591 FUJ786591:FUK786591 GEF786591:GEG786591 GOB786591:GOC786591 GXX786591:GXY786591 HHT786591:HHU786591 HRP786591:HRQ786591 IBL786591:IBM786591 ILH786591:ILI786591 IVD786591:IVE786591 JEZ786591:JFA786591 JOV786591:JOW786591 JYR786591:JYS786591 KIN786591:KIO786591 KSJ786591:KSK786591 LCF786591:LCG786591 LMB786591:LMC786591 LVX786591:LVY786591 MFT786591:MFU786591 MPP786591:MPQ786591 MZL786591:MZM786591 NJH786591:NJI786591 NTD786591:NTE786591 OCZ786591:ODA786591 OMV786591:OMW786591 OWR786591:OWS786591 PGN786591:PGO786591 PQJ786591:PQK786591 QAF786591:QAG786591 QKB786591:QKC786591 QTX786591:QTY786591 RDT786591:RDU786591 RNP786591:RNQ786591 RXL786591:RXM786591 SHH786591:SHI786591 SRD786591:SRE786591 TAZ786591:TBA786591 TKV786591:TKW786591 TUR786591:TUS786591 UEN786591:UEO786591 UOJ786591:UOK786591 UYF786591:UYG786591 VIB786591:VIC786591 VRX786591:VRY786591 WBT786591:WBU786591 WLP786591:WLQ786591 WVL786591:WVM786591 C852127:E852127 IZ852127:JA852127 SV852127:SW852127 ACR852127:ACS852127 AMN852127:AMO852127 AWJ852127:AWK852127 BGF852127:BGG852127 BQB852127:BQC852127 BZX852127:BZY852127 CJT852127:CJU852127 CTP852127:CTQ852127 DDL852127:DDM852127 DNH852127:DNI852127 DXD852127:DXE852127 EGZ852127:EHA852127 EQV852127:EQW852127 FAR852127:FAS852127 FKN852127:FKO852127 FUJ852127:FUK852127 GEF852127:GEG852127 GOB852127:GOC852127 GXX852127:GXY852127 HHT852127:HHU852127 HRP852127:HRQ852127 IBL852127:IBM852127 ILH852127:ILI852127 IVD852127:IVE852127 JEZ852127:JFA852127 JOV852127:JOW852127 JYR852127:JYS852127 KIN852127:KIO852127 KSJ852127:KSK852127 LCF852127:LCG852127 LMB852127:LMC852127 LVX852127:LVY852127 MFT852127:MFU852127 MPP852127:MPQ852127 MZL852127:MZM852127 NJH852127:NJI852127 NTD852127:NTE852127 OCZ852127:ODA852127 OMV852127:OMW852127 OWR852127:OWS852127 PGN852127:PGO852127 PQJ852127:PQK852127 QAF852127:QAG852127 QKB852127:QKC852127 QTX852127:QTY852127 RDT852127:RDU852127 RNP852127:RNQ852127 RXL852127:RXM852127 SHH852127:SHI852127 SRD852127:SRE852127 TAZ852127:TBA852127 TKV852127:TKW852127 TUR852127:TUS852127 UEN852127:UEO852127 UOJ852127:UOK852127 UYF852127:UYG852127 VIB852127:VIC852127 VRX852127:VRY852127 WBT852127:WBU852127 WLP852127:WLQ852127 WVL852127:WVM852127 C917663:E917663 IZ917663:JA917663 SV917663:SW917663 ACR917663:ACS917663 AMN917663:AMO917663 AWJ917663:AWK917663 BGF917663:BGG917663 BQB917663:BQC917663 BZX917663:BZY917663 CJT917663:CJU917663 CTP917663:CTQ917663 DDL917663:DDM917663 DNH917663:DNI917663 DXD917663:DXE917663 EGZ917663:EHA917663 EQV917663:EQW917663 FAR917663:FAS917663 FKN917663:FKO917663 FUJ917663:FUK917663 GEF917663:GEG917663 GOB917663:GOC917663 GXX917663:GXY917663 HHT917663:HHU917663 HRP917663:HRQ917663 IBL917663:IBM917663 ILH917663:ILI917663 IVD917663:IVE917663 JEZ917663:JFA917663 JOV917663:JOW917663 JYR917663:JYS917663 KIN917663:KIO917663 KSJ917663:KSK917663 LCF917663:LCG917663 LMB917663:LMC917663 LVX917663:LVY917663 MFT917663:MFU917663 MPP917663:MPQ917663 MZL917663:MZM917663 NJH917663:NJI917663 NTD917663:NTE917663 OCZ917663:ODA917663 OMV917663:OMW917663 OWR917663:OWS917663 PGN917663:PGO917663 PQJ917663:PQK917663 QAF917663:QAG917663 QKB917663:QKC917663 QTX917663:QTY917663 RDT917663:RDU917663 RNP917663:RNQ917663 RXL917663:RXM917663 SHH917663:SHI917663 SRD917663:SRE917663 TAZ917663:TBA917663 TKV917663:TKW917663 TUR917663:TUS917663 UEN917663:UEO917663 UOJ917663:UOK917663 UYF917663:UYG917663 VIB917663:VIC917663 VRX917663:VRY917663 WBT917663:WBU917663 WLP917663:WLQ917663 WVL917663:WVM917663 C983199:E983199 IZ983199:JA983199 SV983199:SW983199 ACR983199:ACS983199 AMN983199:AMO983199 AWJ983199:AWK983199 BGF983199:BGG983199 BQB983199:BQC983199 BZX983199:BZY983199 CJT983199:CJU983199 CTP983199:CTQ983199 DDL983199:DDM983199 DNH983199:DNI983199 DXD983199:DXE983199 EGZ983199:EHA983199 EQV983199:EQW983199 FAR983199:FAS983199 FKN983199:FKO983199 FUJ983199:FUK983199 GEF983199:GEG983199 GOB983199:GOC983199 GXX983199:GXY983199 HHT983199:HHU983199 HRP983199:HRQ983199 IBL983199:IBM983199 ILH983199:ILI983199 IVD983199:IVE983199 JEZ983199:JFA983199 JOV983199:JOW983199 JYR983199:JYS983199 KIN983199:KIO983199 KSJ983199:KSK983199 LCF983199:LCG983199 LMB983199:LMC983199 LVX983199:LVY983199 MFT983199:MFU983199 MPP983199:MPQ983199 MZL983199:MZM983199 NJH983199:NJI983199 NTD983199:NTE983199 OCZ983199:ODA983199 OMV983199:OMW983199 OWR983199:OWS983199 PGN983199:PGO983199 PQJ983199:PQK983199 QAF983199:QAG983199 QKB983199:QKC983199 QTX983199:QTY983199 RDT983199:RDU983199 RNP983199:RNQ983199 RXL983199:RXM983199 SHH983199:SHI983199 SRD983199:SRE983199 TAZ983199:TBA983199 TKV983199:TKW983199 TUR983199:TUS983199 UEN983199:UEO983199 UOJ983199:UOK983199 UYF983199:UYG983199 VIB983199:VIC983199 VRX983199:VRY983199 WBT983199:WBU983199 WLP983199:WLQ983199" xr:uid="{00000000-0002-0000-0200-000001000000}">
      <formula1>$X$161:$X$167</formula1>
    </dataValidation>
    <dataValidation imeMode="off" allowBlank="1" showInputMessage="1" showErrorMessage="1" sqref="WVK983243:WVK983244 H65371 JD65371 SZ65371 ACV65371 AMR65371 AWN65371 BGJ65371 BQF65371 CAB65371 CJX65371 CTT65371 DDP65371 DNL65371 DXH65371 EHD65371 EQZ65371 FAV65371 FKR65371 FUN65371 GEJ65371 GOF65371 GYB65371 HHX65371 HRT65371 IBP65371 ILL65371 IVH65371 JFD65371 JOZ65371 JYV65371 KIR65371 KSN65371 LCJ65371 LMF65371 LWB65371 MFX65371 MPT65371 MZP65371 NJL65371 NTH65371 ODD65371 OMZ65371 OWV65371 PGR65371 PQN65371 QAJ65371 QKF65371 QUB65371 RDX65371 RNT65371 RXP65371 SHL65371 SRH65371 TBD65371 TKZ65371 TUV65371 UER65371 UON65371 UYJ65371 VIF65371 VSB65371 WBX65371 WLT65371 WVP65371 H130907 JD130907 SZ130907 ACV130907 AMR130907 AWN130907 BGJ130907 BQF130907 CAB130907 CJX130907 CTT130907 DDP130907 DNL130907 DXH130907 EHD130907 EQZ130907 FAV130907 FKR130907 FUN130907 GEJ130907 GOF130907 GYB130907 HHX130907 HRT130907 IBP130907 ILL130907 IVH130907 JFD130907 JOZ130907 JYV130907 KIR130907 KSN130907 LCJ130907 LMF130907 LWB130907 MFX130907 MPT130907 MZP130907 NJL130907 NTH130907 ODD130907 OMZ130907 OWV130907 PGR130907 PQN130907 QAJ130907 QKF130907 QUB130907 RDX130907 RNT130907 RXP130907 SHL130907 SRH130907 TBD130907 TKZ130907 TUV130907 UER130907 UON130907 UYJ130907 VIF130907 VSB130907 WBX130907 WLT130907 WVP130907 H196443 JD196443 SZ196443 ACV196443 AMR196443 AWN196443 BGJ196443 BQF196443 CAB196443 CJX196443 CTT196443 DDP196443 DNL196443 DXH196443 EHD196443 EQZ196443 FAV196443 FKR196443 FUN196443 GEJ196443 GOF196443 GYB196443 HHX196443 HRT196443 IBP196443 ILL196443 IVH196443 JFD196443 JOZ196443 JYV196443 KIR196443 KSN196443 LCJ196443 LMF196443 LWB196443 MFX196443 MPT196443 MZP196443 NJL196443 NTH196443 ODD196443 OMZ196443 OWV196443 PGR196443 PQN196443 QAJ196443 QKF196443 QUB196443 RDX196443 RNT196443 RXP196443 SHL196443 SRH196443 TBD196443 TKZ196443 TUV196443 UER196443 UON196443 UYJ196443 VIF196443 VSB196443 WBX196443 WLT196443 WVP196443 H261979 JD261979 SZ261979 ACV261979 AMR261979 AWN261979 BGJ261979 BQF261979 CAB261979 CJX261979 CTT261979 DDP261979 DNL261979 DXH261979 EHD261979 EQZ261979 FAV261979 FKR261979 FUN261979 GEJ261979 GOF261979 GYB261979 HHX261979 HRT261979 IBP261979 ILL261979 IVH261979 JFD261979 JOZ261979 JYV261979 KIR261979 KSN261979 LCJ261979 LMF261979 LWB261979 MFX261979 MPT261979 MZP261979 NJL261979 NTH261979 ODD261979 OMZ261979 OWV261979 PGR261979 PQN261979 QAJ261979 QKF261979 QUB261979 RDX261979 RNT261979 RXP261979 SHL261979 SRH261979 TBD261979 TKZ261979 TUV261979 UER261979 UON261979 UYJ261979 VIF261979 VSB261979 WBX261979 WLT261979 WVP261979 H327515 JD327515 SZ327515 ACV327515 AMR327515 AWN327515 BGJ327515 BQF327515 CAB327515 CJX327515 CTT327515 DDP327515 DNL327515 DXH327515 EHD327515 EQZ327515 FAV327515 FKR327515 FUN327515 GEJ327515 GOF327515 GYB327515 HHX327515 HRT327515 IBP327515 ILL327515 IVH327515 JFD327515 JOZ327515 JYV327515 KIR327515 KSN327515 LCJ327515 LMF327515 LWB327515 MFX327515 MPT327515 MZP327515 NJL327515 NTH327515 ODD327515 OMZ327515 OWV327515 PGR327515 PQN327515 QAJ327515 QKF327515 QUB327515 RDX327515 RNT327515 RXP327515 SHL327515 SRH327515 TBD327515 TKZ327515 TUV327515 UER327515 UON327515 UYJ327515 VIF327515 VSB327515 WBX327515 WLT327515 WVP327515 H393051 JD393051 SZ393051 ACV393051 AMR393051 AWN393051 BGJ393051 BQF393051 CAB393051 CJX393051 CTT393051 DDP393051 DNL393051 DXH393051 EHD393051 EQZ393051 FAV393051 FKR393051 FUN393051 GEJ393051 GOF393051 GYB393051 HHX393051 HRT393051 IBP393051 ILL393051 IVH393051 JFD393051 JOZ393051 JYV393051 KIR393051 KSN393051 LCJ393051 LMF393051 LWB393051 MFX393051 MPT393051 MZP393051 NJL393051 NTH393051 ODD393051 OMZ393051 OWV393051 PGR393051 PQN393051 QAJ393051 QKF393051 QUB393051 RDX393051 RNT393051 RXP393051 SHL393051 SRH393051 TBD393051 TKZ393051 TUV393051 UER393051 UON393051 UYJ393051 VIF393051 VSB393051 WBX393051 WLT393051 WVP393051 H458587 JD458587 SZ458587 ACV458587 AMR458587 AWN458587 BGJ458587 BQF458587 CAB458587 CJX458587 CTT458587 DDP458587 DNL458587 DXH458587 EHD458587 EQZ458587 FAV458587 FKR458587 FUN458587 GEJ458587 GOF458587 GYB458587 HHX458587 HRT458587 IBP458587 ILL458587 IVH458587 JFD458587 JOZ458587 JYV458587 KIR458587 KSN458587 LCJ458587 LMF458587 LWB458587 MFX458587 MPT458587 MZP458587 NJL458587 NTH458587 ODD458587 OMZ458587 OWV458587 PGR458587 PQN458587 QAJ458587 QKF458587 QUB458587 RDX458587 RNT458587 RXP458587 SHL458587 SRH458587 TBD458587 TKZ458587 TUV458587 UER458587 UON458587 UYJ458587 VIF458587 VSB458587 WBX458587 WLT458587 WVP458587 H524123 JD524123 SZ524123 ACV524123 AMR524123 AWN524123 BGJ524123 BQF524123 CAB524123 CJX524123 CTT524123 DDP524123 DNL524123 DXH524123 EHD524123 EQZ524123 FAV524123 FKR524123 FUN524123 GEJ524123 GOF524123 GYB524123 HHX524123 HRT524123 IBP524123 ILL524123 IVH524123 JFD524123 JOZ524123 JYV524123 KIR524123 KSN524123 LCJ524123 LMF524123 LWB524123 MFX524123 MPT524123 MZP524123 NJL524123 NTH524123 ODD524123 OMZ524123 OWV524123 PGR524123 PQN524123 QAJ524123 QKF524123 QUB524123 RDX524123 RNT524123 RXP524123 SHL524123 SRH524123 TBD524123 TKZ524123 TUV524123 UER524123 UON524123 UYJ524123 VIF524123 VSB524123 WBX524123 WLT524123 WVP524123 H589659 JD589659 SZ589659 ACV589659 AMR589659 AWN589659 BGJ589659 BQF589659 CAB589659 CJX589659 CTT589659 DDP589659 DNL589659 DXH589659 EHD589659 EQZ589659 FAV589659 FKR589659 FUN589659 GEJ589659 GOF589659 GYB589659 HHX589659 HRT589659 IBP589659 ILL589659 IVH589659 JFD589659 JOZ589659 JYV589659 KIR589659 KSN589659 LCJ589659 LMF589659 LWB589659 MFX589659 MPT589659 MZP589659 NJL589659 NTH589659 ODD589659 OMZ589659 OWV589659 PGR589659 PQN589659 QAJ589659 QKF589659 QUB589659 RDX589659 RNT589659 RXP589659 SHL589659 SRH589659 TBD589659 TKZ589659 TUV589659 UER589659 UON589659 UYJ589659 VIF589659 VSB589659 WBX589659 WLT589659 WVP589659 H655195 JD655195 SZ655195 ACV655195 AMR655195 AWN655195 BGJ655195 BQF655195 CAB655195 CJX655195 CTT655195 DDP655195 DNL655195 DXH655195 EHD655195 EQZ655195 FAV655195 FKR655195 FUN655195 GEJ655195 GOF655195 GYB655195 HHX655195 HRT655195 IBP655195 ILL655195 IVH655195 JFD655195 JOZ655195 JYV655195 KIR655195 KSN655195 LCJ655195 LMF655195 LWB655195 MFX655195 MPT655195 MZP655195 NJL655195 NTH655195 ODD655195 OMZ655195 OWV655195 PGR655195 PQN655195 QAJ655195 QKF655195 QUB655195 RDX655195 RNT655195 RXP655195 SHL655195 SRH655195 TBD655195 TKZ655195 TUV655195 UER655195 UON655195 UYJ655195 VIF655195 VSB655195 WBX655195 WLT655195 WVP655195 H720731 JD720731 SZ720731 ACV720731 AMR720731 AWN720731 BGJ720731 BQF720731 CAB720731 CJX720731 CTT720731 DDP720731 DNL720731 DXH720731 EHD720731 EQZ720731 FAV720731 FKR720731 FUN720731 GEJ720731 GOF720731 GYB720731 HHX720731 HRT720731 IBP720731 ILL720731 IVH720731 JFD720731 JOZ720731 JYV720731 KIR720731 KSN720731 LCJ720731 LMF720731 LWB720731 MFX720731 MPT720731 MZP720731 NJL720731 NTH720731 ODD720731 OMZ720731 OWV720731 PGR720731 PQN720731 QAJ720731 QKF720731 QUB720731 RDX720731 RNT720731 RXP720731 SHL720731 SRH720731 TBD720731 TKZ720731 TUV720731 UER720731 UON720731 UYJ720731 VIF720731 VSB720731 WBX720731 WLT720731 WVP720731 H786267 JD786267 SZ786267 ACV786267 AMR786267 AWN786267 BGJ786267 BQF786267 CAB786267 CJX786267 CTT786267 DDP786267 DNL786267 DXH786267 EHD786267 EQZ786267 FAV786267 FKR786267 FUN786267 GEJ786267 GOF786267 GYB786267 HHX786267 HRT786267 IBP786267 ILL786267 IVH786267 JFD786267 JOZ786267 JYV786267 KIR786267 KSN786267 LCJ786267 LMF786267 LWB786267 MFX786267 MPT786267 MZP786267 NJL786267 NTH786267 ODD786267 OMZ786267 OWV786267 PGR786267 PQN786267 QAJ786267 QKF786267 QUB786267 RDX786267 RNT786267 RXP786267 SHL786267 SRH786267 TBD786267 TKZ786267 TUV786267 UER786267 UON786267 UYJ786267 VIF786267 VSB786267 WBX786267 WLT786267 WVP786267 H851803 JD851803 SZ851803 ACV851803 AMR851803 AWN851803 BGJ851803 BQF851803 CAB851803 CJX851803 CTT851803 DDP851803 DNL851803 DXH851803 EHD851803 EQZ851803 FAV851803 FKR851803 FUN851803 GEJ851803 GOF851803 GYB851803 HHX851803 HRT851803 IBP851803 ILL851803 IVH851803 JFD851803 JOZ851803 JYV851803 KIR851803 KSN851803 LCJ851803 LMF851803 LWB851803 MFX851803 MPT851803 MZP851803 NJL851803 NTH851803 ODD851803 OMZ851803 OWV851803 PGR851803 PQN851803 QAJ851803 QKF851803 QUB851803 RDX851803 RNT851803 RXP851803 SHL851803 SRH851803 TBD851803 TKZ851803 TUV851803 UER851803 UON851803 UYJ851803 VIF851803 VSB851803 WBX851803 WLT851803 WVP851803 H917339 JD917339 SZ917339 ACV917339 AMR917339 AWN917339 BGJ917339 BQF917339 CAB917339 CJX917339 CTT917339 DDP917339 DNL917339 DXH917339 EHD917339 EQZ917339 FAV917339 FKR917339 FUN917339 GEJ917339 GOF917339 GYB917339 HHX917339 HRT917339 IBP917339 ILL917339 IVH917339 JFD917339 JOZ917339 JYV917339 KIR917339 KSN917339 LCJ917339 LMF917339 LWB917339 MFX917339 MPT917339 MZP917339 NJL917339 NTH917339 ODD917339 OMZ917339 OWV917339 PGR917339 PQN917339 QAJ917339 QKF917339 QUB917339 RDX917339 RNT917339 RXP917339 SHL917339 SRH917339 TBD917339 TKZ917339 TUV917339 UER917339 UON917339 UYJ917339 VIF917339 VSB917339 WBX917339 WLT917339 WVP917339 H982875 JD982875 SZ982875 ACV982875 AMR982875 AWN982875 BGJ982875 BQF982875 CAB982875 CJX982875 CTT982875 DDP982875 DNL982875 DXH982875 EHD982875 EQZ982875 FAV982875 FKR982875 FUN982875 GEJ982875 GOF982875 GYB982875 HHX982875 HRT982875 IBP982875 ILL982875 IVH982875 JFD982875 JOZ982875 JYV982875 KIR982875 KSN982875 LCJ982875 LMF982875 LWB982875 MFX982875 MPT982875 MZP982875 NJL982875 NTH982875 ODD982875 OMZ982875 OWV982875 PGR982875 PQN982875 QAJ982875 QKF982875 QUB982875 RDX982875 RNT982875 RXP982875 SHL982875 SRH982875 TBD982875 TKZ982875 TUV982875 UER982875 UON982875 UYJ982875 VIF982875 VSB982875 WBX982875 WLT982875 WVP982875 WLO917707:WLO917708 B65371 IY65371 SU65371 ACQ65371 AMM65371 AWI65371 BGE65371 BQA65371 BZW65371 CJS65371 CTO65371 DDK65371 DNG65371 DXC65371 EGY65371 EQU65371 FAQ65371 FKM65371 FUI65371 GEE65371 GOA65371 GXW65371 HHS65371 HRO65371 IBK65371 ILG65371 IVC65371 JEY65371 JOU65371 JYQ65371 KIM65371 KSI65371 LCE65371 LMA65371 LVW65371 MFS65371 MPO65371 MZK65371 NJG65371 NTC65371 OCY65371 OMU65371 OWQ65371 PGM65371 PQI65371 QAE65371 QKA65371 QTW65371 RDS65371 RNO65371 RXK65371 SHG65371 SRC65371 TAY65371 TKU65371 TUQ65371 UEM65371 UOI65371 UYE65371 VIA65371 VRW65371 WBS65371 WLO65371 WVK65371 B130907 IY130907 SU130907 ACQ130907 AMM130907 AWI130907 BGE130907 BQA130907 BZW130907 CJS130907 CTO130907 DDK130907 DNG130907 DXC130907 EGY130907 EQU130907 FAQ130907 FKM130907 FUI130907 GEE130907 GOA130907 GXW130907 HHS130907 HRO130907 IBK130907 ILG130907 IVC130907 JEY130907 JOU130907 JYQ130907 KIM130907 KSI130907 LCE130907 LMA130907 LVW130907 MFS130907 MPO130907 MZK130907 NJG130907 NTC130907 OCY130907 OMU130907 OWQ130907 PGM130907 PQI130907 QAE130907 QKA130907 QTW130907 RDS130907 RNO130907 RXK130907 SHG130907 SRC130907 TAY130907 TKU130907 TUQ130907 UEM130907 UOI130907 UYE130907 VIA130907 VRW130907 WBS130907 WLO130907 WVK130907 B196443 IY196443 SU196443 ACQ196443 AMM196443 AWI196443 BGE196443 BQA196443 BZW196443 CJS196443 CTO196443 DDK196443 DNG196443 DXC196443 EGY196443 EQU196443 FAQ196443 FKM196443 FUI196443 GEE196443 GOA196443 GXW196443 HHS196443 HRO196443 IBK196443 ILG196443 IVC196443 JEY196443 JOU196443 JYQ196443 KIM196443 KSI196443 LCE196443 LMA196443 LVW196443 MFS196443 MPO196443 MZK196443 NJG196443 NTC196443 OCY196443 OMU196443 OWQ196443 PGM196443 PQI196443 QAE196443 QKA196443 QTW196443 RDS196443 RNO196443 RXK196443 SHG196443 SRC196443 TAY196443 TKU196443 TUQ196443 UEM196443 UOI196443 UYE196443 VIA196443 VRW196443 WBS196443 WLO196443 WVK196443 B261979 IY261979 SU261979 ACQ261979 AMM261979 AWI261979 BGE261979 BQA261979 BZW261979 CJS261979 CTO261979 DDK261979 DNG261979 DXC261979 EGY261979 EQU261979 FAQ261979 FKM261979 FUI261979 GEE261979 GOA261979 GXW261979 HHS261979 HRO261979 IBK261979 ILG261979 IVC261979 JEY261979 JOU261979 JYQ261979 KIM261979 KSI261979 LCE261979 LMA261979 LVW261979 MFS261979 MPO261979 MZK261979 NJG261979 NTC261979 OCY261979 OMU261979 OWQ261979 PGM261979 PQI261979 QAE261979 QKA261979 QTW261979 RDS261979 RNO261979 RXK261979 SHG261979 SRC261979 TAY261979 TKU261979 TUQ261979 UEM261979 UOI261979 UYE261979 VIA261979 VRW261979 WBS261979 WLO261979 WVK261979 B327515 IY327515 SU327515 ACQ327515 AMM327515 AWI327515 BGE327515 BQA327515 BZW327515 CJS327515 CTO327515 DDK327515 DNG327515 DXC327515 EGY327515 EQU327515 FAQ327515 FKM327515 FUI327515 GEE327515 GOA327515 GXW327515 HHS327515 HRO327515 IBK327515 ILG327515 IVC327515 JEY327515 JOU327515 JYQ327515 KIM327515 KSI327515 LCE327515 LMA327515 LVW327515 MFS327515 MPO327515 MZK327515 NJG327515 NTC327515 OCY327515 OMU327515 OWQ327515 PGM327515 PQI327515 QAE327515 QKA327515 QTW327515 RDS327515 RNO327515 RXK327515 SHG327515 SRC327515 TAY327515 TKU327515 TUQ327515 UEM327515 UOI327515 UYE327515 VIA327515 VRW327515 WBS327515 WLO327515 WVK327515 B393051 IY393051 SU393051 ACQ393051 AMM393051 AWI393051 BGE393051 BQA393051 BZW393051 CJS393051 CTO393051 DDK393051 DNG393051 DXC393051 EGY393051 EQU393051 FAQ393051 FKM393051 FUI393051 GEE393051 GOA393051 GXW393051 HHS393051 HRO393051 IBK393051 ILG393051 IVC393051 JEY393051 JOU393051 JYQ393051 KIM393051 KSI393051 LCE393051 LMA393051 LVW393051 MFS393051 MPO393051 MZK393051 NJG393051 NTC393051 OCY393051 OMU393051 OWQ393051 PGM393051 PQI393051 QAE393051 QKA393051 QTW393051 RDS393051 RNO393051 RXK393051 SHG393051 SRC393051 TAY393051 TKU393051 TUQ393051 UEM393051 UOI393051 UYE393051 VIA393051 VRW393051 WBS393051 WLO393051 WVK393051 B458587 IY458587 SU458587 ACQ458587 AMM458587 AWI458587 BGE458587 BQA458587 BZW458587 CJS458587 CTO458587 DDK458587 DNG458587 DXC458587 EGY458587 EQU458587 FAQ458587 FKM458587 FUI458587 GEE458587 GOA458587 GXW458587 HHS458587 HRO458587 IBK458587 ILG458587 IVC458587 JEY458587 JOU458587 JYQ458587 KIM458587 KSI458587 LCE458587 LMA458587 LVW458587 MFS458587 MPO458587 MZK458587 NJG458587 NTC458587 OCY458587 OMU458587 OWQ458587 PGM458587 PQI458587 QAE458587 QKA458587 QTW458587 RDS458587 RNO458587 RXK458587 SHG458587 SRC458587 TAY458587 TKU458587 TUQ458587 UEM458587 UOI458587 UYE458587 VIA458587 VRW458587 WBS458587 WLO458587 WVK458587 B524123 IY524123 SU524123 ACQ524123 AMM524123 AWI524123 BGE524123 BQA524123 BZW524123 CJS524123 CTO524123 DDK524123 DNG524123 DXC524123 EGY524123 EQU524123 FAQ524123 FKM524123 FUI524123 GEE524123 GOA524123 GXW524123 HHS524123 HRO524123 IBK524123 ILG524123 IVC524123 JEY524123 JOU524123 JYQ524123 KIM524123 KSI524123 LCE524123 LMA524123 LVW524123 MFS524123 MPO524123 MZK524123 NJG524123 NTC524123 OCY524123 OMU524123 OWQ524123 PGM524123 PQI524123 QAE524123 QKA524123 QTW524123 RDS524123 RNO524123 RXK524123 SHG524123 SRC524123 TAY524123 TKU524123 TUQ524123 UEM524123 UOI524123 UYE524123 VIA524123 VRW524123 WBS524123 WLO524123 WVK524123 B589659 IY589659 SU589659 ACQ589659 AMM589659 AWI589659 BGE589659 BQA589659 BZW589659 CJS589659 CTO589659 DDK589659 DNG589659 DXC589659 EGY589659 EQU589659 FAQ589659 FKM589659 FUI589659 GEE589659 GOA589659 GXW589659 HHS589659 HRO589659 IBK589659 ILG589659 IVC589659 JEY589659 JOU589659 JYQ589659 KIM589659 KSI589659 LCE589659 LMA589659 LVW589659 MFS589659 MPO589659 MZK589659 NJG589659 NTC589659 OCY589659 OMU589659 OWQ589659 PGM589659 PQI589659 QAE589659 QKA589659 QTW589659 RDS589659 RNO589659 RXK589659 SHG589659 SRC589659 TAY589659 TKU589659 TUQ589659 UEM589659 UOI589659 UYE589659 VIA589659 VRW589659 WBS589659 WLO589659 WVK589659 B655195 IY655195 SU655195 ACQ655195 AMM655195 AWI655195 BGE655195 BQA655195 BZW655195 CJS655195 CTO655195 DDK655195 DNG655195 DXC655195 EGY655195 EQU655195 FAQ655195 FKM655195 FUI655195 GEE655195 GOA655195 GXW655195 HHS655195 HRO655195 IBK655195 ILG655195 IVC655195 JEY655195 JOU655195 JYQ655195 KIM655195 KSI655195 LCE655195 LMA655195 LVW655195 MFS655195 MPO655195 MZK655195 NJG655195 NTC655195 OCY655195 OMU655195 OWQ655195 PGM655195 PQI655195 QAE655195 QKA655195 QTW655195 RDS655195 RNO655195 RXK655195 SHG655195 SRC655195 TAY655195 TKU655195 TUQ655195 UEM655195 UOI655195 UYE655195 VIA655195 VRW655195 WBS655195 WLO655195 WVK655195 B720731 IY720731 SU720731 ACQ720731 AMM720731 AWI720731 BGE720731 BQA720731 BZW720731 CJS720731 CTO720731 DDK720731 DNG720731 DXC720731 EGY720731 EQU720731 FAQ720731 FKM720731 FUI720731 GEE720731 GOA720731 GXW720731 HHS720731 HRO720731 IBK720731 ILG720731 IVC720731 JEY720731 JOU720731 JYQ720731 KIM720731 KSI720731 LCE720731 LMA720731 LVW720731 MFS720731 MPO720731 MZK720731 NJG720731 NTC720731 OCY720731 OMU720731 OWQ720731 PGM720731 PQI720731 QAE720731 QKA720731 QTW720731 RDS720731 RNO720731 RXK720731 SHG720731 SRC720731 TAY720731 TKU720731 TUQ720731 UEM720731 UOI720731 UYE720731 VIA720731 VRW720731 WBS720731 WLO720731 WVK720731 B786267 IY786267 SU786267 ACQ786267 AMM786267 AWI786267 BGE786267 BQA786267 BZW786267 CJS786267 CTO786267 DDK786267 DNG786267 DXC786267 EGY786267 EQU786267 FAQ786267 FKM786267 FUI786267 GEE786267 GOA786267 GXW786267 HHS786267 HRO786267 IBK786267 ILG786267 IVC786267 JEY786267 JOU786267 JYQ786267 KIM786267 KSI786267 LCE786267 LMA786267 LVW786267 MFS786267 MPO786267 MZK786267 NJG786267 NTC786267 OCY786267 OMU786267 OWQ786267 PGM786267 PQI786267 QAE786267 QKA786267 QTW786267 RDS786267 RNO786267 RXK786267 SHG786267 SRC786267 TAY786267 TKU786267 TUQ786267 UEM786267 UOI786267 UYE786267 VIA786267 VRW786267 WBS786267 WLO786267 WVK786267 B851803 IY851803 SU851803 ACQ851803 AMM851803 AWI851803 BGE851803 BQA851803 BZW851803 CJS851803 CTO851803 DDK851803 DNG851803 DXC851803 EGY851803 EQU851803 FAQ851803 FKM851803 FUI851803 GEE851803 GOA851803 GXW851803 HHS851803 HRO851803 IBK851803 ILG851803 IVC851803 JEY851803 JOU851803 JYQ851803 KIM851803 KSI851803 LCE851803 LMA851803 LVW851803 MFS851803 MPO851803 MZK851803 NJG851803 NTC851803 OCY851803 OMU851803 OWQ851803 PGM851803 PQI851803 QAE851803 QKA851803 QTW851803 RDS851803 RNO851803 RXK851803 SHG851803 SRC851803 TAY851803 TKU851803 TUQ851803 UEM851803 UOI851803 UYE851803 VIA851803 VRW851803 WBS851803 WLO851803 WVK851803 B917339 IY917339 SU917339 ACQ917339 AMM917339 AWI917339 BGE917339 BQA917339 BZW917339 CJS917339 CTO917339 DDK917339 DNG917339 DXC917339 EGY917339 EQU917339 FAQ917339 FKM917339 FUI917339 GEE917339 GOA917339 GXW917339 HHS917339 HRO917339 IBK917339 ILG917339 IVC917339 JEY917339 JOU917339 JYQ917339 KIM917339 KSI917339 LCE917339 LMA917339 LVW917339 MFS917339 MPO917339 MZK917339 NJG917339 NTC917339 OCY917339 OMU917339 OWQ917339 PGM917339 PQI917339 QAE917339 QKA917339 QTW917339 RDS917339 RNO917339 RXK917339 SHG917339 SRC917339 TAY917339 TKU917339 TUQ917339 UEM917339 UOI917339 UYE917339 VIA917339 VRW917339 WBS917339 WLO917339 WVK917339 B982875 IY982875 SU982875 ACQ982875 AMM982875 AWI982875 BGE982875 BQA982875 BZW982875 CJS982875 CTO982875 DDK982875 DNG982875 DXC982875 EGY982875 EQU982875 FAQ982875 FKM982875 FUI982875 GEE982875 GOA982875 GXW982875 HHS982875 HRO982875 IBK982875 ILG982875 IVC982875 JEY982875 JOU982875 JYQ982875 KIM982875 KSI982875 LCE982875 LMA982875 LVW982875 MFS982875 MPO982875 MZK982875 NJG982875 NTC982875 OCY982875 OMU982875 OWQ982875 PGM982875 PQI982875 QAE982875 QKA982875 QTW982875 RDS982875 RNO982875 RXK982875 SHG982875 SRC982875 TAY982875 TKU982875 TUQ982875 UEM982875 UOI982875 UYE982875 VIA982875 VRW982875 WBS982875 WLO982875 WVK982875 WVK917707:WVK917708 B983243:B983244 IY983243:IY983244 SU983243:SU983244 ACQ983243:ACQ983244 AMM983243:AMM983244 AWI983243:AWI983244 BGE983243:BGE983244 BQA983243:BQA983244 BZW983243:BZW983244 CJS983243:CJS983244 CTO983243:CTO983244 DDK983243:DDK983244 DNG983243:DNG983244 DXC983243:DXC983244 EGY983243:EGY983244 EQU983243:EQU983244 FAQ983243:FAQ983244 FKM983243:FKM983244 FUI983243:FUI983244 GEE983243:GEE983244 GOA983243:GOA983244 GXW983243:GXW983244 HHS983243:HHS983244 HRO983243:HRO983244 IBK983243:IBK983244 ILG983243:ILG983244 IVC983243:IVC983244 JEY983243:JEY983244 JOU983243:JOU983244 JYQ983243:JYQ983244 KIM983243:KIM983244 KSI983243:KSI983244 LCE983243:LCE983244 LMA983243:LMA983244 LVW983243:LVW983244 MFS983243:MFS983244 MPO983243:MPO983244 MZK983243:MZK983244 NJG983243:NJG983244 NTC983243:NTC983244 OCY983243:OCY983244 OMU983243:OMU983244 OWQ983243:OWQ983244 PGM983243:PGM983244 PQI983243:PQI983244 QAE983243:QAE983244 QKA983243:QKA983244 QTW983243:QTW983244 RDS983243:RDS983244 RNO983243:RNO983244 RXK983243:RXK983244 SHG983243:SHG983244 SRC983243:SRC983244 TAY983243:TAY983244 TKU983243:TKU983244 TUQ983243:TUQ983244 UEM983243:UEM983244 UOI983243:UOI983244 UYE983243:UYE983244 VIA983243:VIA983244 VRW983243:VRW983244 WBS983243:WBS983244 WLO983243:WLO983244 B65372:M65372 IY65372:JI65372 SU65372:TE65372 ACQ65372:ADA65372 AMM65372:AMW65372 AWI65372:AWS65372 BGE65372:BGO65372 BQA65372:BQK65372 BZW65372:CAG65372 CJS65372:CKC65372 CTO65372:CTY65372 DDK65372:DDU65372 DNG65372:DNQ65372 DXC65372:DXM65372 EGY65372:EHI65372 EQU65372:ERE65372 FAQ65372:FBA65372 FKM65372:FKW65372 FUI65372:FUS65372 GEE65372:GEO65372 GOA65372:GOK65372 GXW65372:GYG65372 HHS65372:HIC65372 HRO65372:HRY65372 IBK65372:IBU65372 ILG65372:ILQ65372 IVC65372:IVM65372 JEY65372:JFI65372 JOU65372:JPE65372 JYQ65372:JZA65372 KIM65372:KIW65372 KSI65372:KSS65372 LCE65372:LCO65372 LMA65372:LMK65372 LVW65372:LWG65372 MFS65372:MGC65372 MPO65372:MPY65372 MZK65372:MZU65372 NJG65372:NJQ65372 NTC65372:NTM65372 OCY65372:ODI65372 OMU65372:ONE65372 OWQ65372:OXA65372 PGM65372:PGW65372 PQI65372:PQS65372 QAE65372:QAO65372 QKA65372:QKK65372 QTW65372:QUG65372 RDS65372:REC65372 RNO65372:RNY65372 RXK65372:RXU65372 SHG65372:SHQ65372 SRC65372:SRM65372 TAY65372:TBI65372 TKU65372:TLE65372 TUQ65372:TVA65372 UEM65372:UEW65372 UOI65372:UOS65372 UYE65372:UYO65372 VIA65372:VIK65372 VRW65372:VSG65372 WBS65372:WCC65372 WLO65372:WLY65372 WVK65372:WVU65372 B130908:M130908 IY130908:JI130908 SU130908:TE130908 ACQ130908:ADA130908 AMM130908:AMW130908 AWI130908:AWS130908 BGE130908:BGO130908 BQA130908:BQK130908 BZW130908:CAG130908 CJS130908:CKC130908 CTO130908:CTY130908 DDK130908:DDU130908 DNG130908:DNQ130908 DXC130908:DXM130908 EGY130908:EHI130908 EQU130908:ERE130908 FAQ130908:FBA130908 FKM130908:FKW130908 FUI130908:FUS130908 GEE130908:GEO130908 GOA130908:GOK130908 GXW130908:GYG130908 HHS130908:HIC130908 HRO130908:HRY130908 IBK130908:IBU130908 ILG130908:ILQ130908 IVC130908:IVM130908 JEY130908:JFI130908 JOU130908:JPE130908 JYQ130908:JZA130908 KIM130908:KIW130908 KSI130908:KSS130908 LCE130908:LCO130908 LMA130908:LMK130908 LVW130908:LWG130908 MFS130908:MGC130908 MPO130908:MPY130908 MZK130908:MZU130908 NJG130908:NJQ130908 NTC130908:NTM130908 OCY130908:ODI130908 OMU130908:ONE130908 OWQ130908:OXA130908 PGM130908:PGW130908 PQI130908:PQS130908 QAE130908:QAO130908 QKA130908:QKK130908 QTW130908:QUG130908 RDS130908:REC130908 RNO130908:RNY130908 RXK130908:RXU130908 SHG130908:SHQ130908 SRC130908:SRM130908 TAY130908:TBI130908 TKU130908:TLE130908 TUQ130908:TVA130908 UEM130908:UEW130908 UOI130908:UOS130908 UYE130908:UYO130908 VIA130908:VIK130908 VRW130908:VSG130908 WBS130908:WCC130908 WLO130908:WLY130908 WVK130908:WVU130908 B196444:M196444 IY196444:JI196444 SU196444:TE196444 ACQ196444:ADA196444 AMM196444:AMW196444 AWI196444:AWS196444 BGE196444:BGO196444 BQA196444:BQK196444 BZW196444:CAG196444 CJS196444:CKC196444 CTO196444:CTY196444 DDK196444:DDU196444 DNG196444:DNQ196444 DXC196444:DXM196444 EGY196444:EHI196444 EQU196444:ERE196444 FAQ196444:FBA196444 FKM196444:FKW196444 FUI196444:FUS196444 GEE196444:GEO196444 GOA196444:GOK196444 GXW196444:GYG196444 HHS196444:HIC196444 HRO196444:HRY196444 IBK196444:IBU196444 ILG196444:ILQ196444 IVC196444:IVM196444 JEY196444:JFI196444 JOU196444:JPE196444 JYQ196444:JZA196444 KIM196444:KIW196444 KSI196444:KSS196444 LCE196444:LCO196444 LMA196444:LMK196444 LVW196444:LWG196444 MFS196444:MGC196444 MPO196444:MPY196444 MZK196444:MZU196444 NJG196444:NJQ196444 NTC196444:NTM196444 OCY196444:ODI196444 OMU196444:ONE196444 OWQ196444:OXA196444 PGM196444:PGW196444 PQI196444:PQS196444 QAE196444:QAO196444 QKA196444:QKK196444 QTW196444:QUG196444 RDS196444:REC196444 RNO196444:RNY196444 RXK196444:RXU196444 SHG196444:SHQ196444 SRC196444:SRM196444 TAY196444:TBI196444 TKU196444:TLE196444 TUQ196444:TVA196444 UEM196444:UEW196444 UOI196444:UOS196444 UYE196444:UYO196444 VIA196444:VIK196444 VRW196444:VSG196444 WBS196444:WCC196444 WLO196444:WLY196444 WVK196444:WVU196444 B261980:M261980 IY261980:JI261980 SU261980:TE261980 ACQ261980:ADA261980 AMM261980:AMW261980 AWI261980:AWS261980 BGE261980:BGO261980 BQA261980:BQK261980 BZW261980:CAG261980 CJS261980:CKC261980 CTO261980:CTY261980 DDK261980:DDU261980 DNG261980:DNQ261980 DXC261980:DXM261980 EGY261980:EHI261980 EQU261980:ERE261980 FAQ261980:FBA261980 FKM261980:FKW261980 FUI261980:FUS261980 GEE261980:GEO261980 GOA261980:GOK261980 GXW261980:GYG261980 HHS261980:HIC261980 HRO261980:HRY261980 IBK261980:IBU261980 ILG261980:ILQ261980 IVC261980:IVM261980 JEY261980:JFI261980 JOU261980:JPE261980 JYQ261980:JZA261980 KIM261980:KIW261980 KSI261980:KSS261980 LCE261980:LCO261980 LMA261980:LMK261980 LVW261980:LWG261980 MFS261980:MGC261980 MPO261980:MPY261980 MZK261980:MZU261980 NJG261980:NJQ261980 NTC261980:NTM261980 OCY261980:ODI261980 OMU261980:ONE261980 OWQ261980:OXA261980 PGM261980:PGW261980 PQI261980:PQS261980 QAE261980:QAO261980 QKA261980:QKK261980 QTW261980:QUG261980 RDS261980:REC261980 RNO261980:RNY261980 RXK261980:RXU261980 SHG261980:SHQ261980 SRC261980:SRM261980 TAY261980:TBI261980 TKU261980:TLE261980 TUQ261980:TVA261980 UEM261980:UEW261980 UOI261980:UOS261980 UYE261980:UYO261980 VIA261980:VIK261980 VRW261980:VSG261980 WBS261980:WCC261980 WLO261980:WLY261980 WVK261980:WVU261980 B327516:M327516 IY327516:JI327516 SU327516:TE327516 ACQ327516:ADA327516 AMM327516:AMW327516 AWI327516:AWS327516 BGE327516:BGO327516 BQA327516:BQK327516 BZW327516:CAG327516 CJS327516:CKC327516 CTO327516:CTY327516 DDK327516:DDU327516 DNG327516:DNQ327516 DXC327516:DXM327516 EGY327516:EHI327516 EQU327516:ERE327516 FAQ327516:FBA327516 FKM327516:FKW327516 FUI327516:FUS327516 GEE327516:GEO327516 GOA327516:GOK327516 GXW327516:GYG327516 HHS327516:HIC327516 HRO327516:HRY327516 IBK327516:IBU327516 ILG327516:ILQ327516 IVC327516:IVM327516 JEY327516:JFI327516 JOU327516:JPE327516 JYQ327516:JZA327516 KIM327516:KIW327516 KSI327516:KSS327516 LCE327516:LCO327516 LMA327516:LMK327516 LVW327516:LWG327516 MFS327516:MGC327516 MPO327516:MPY327516 MZK327516:MZU327516 NJG327516:NJQ327516 NTC327516:NTM327516 OCY327516:ODI327516 OMU327516:ONE327516 OWQ327516:OXA327516 PGM327516:PGW327516 PQI327516:PQS327516 QAE327516:QAO327516 QKA327516:QKK327516 QTW327516:QUG327516 RDS327516:REC327516 RNO327516:RNY327516 RXK327516:RXU327516 SHG327516:SHQ327516 SRC327516:SRM327516 TAY327516:TBI327516 TKU327516:TLE327516 TUQ327516:TVA327516 UEM327516:UEW327516 UOI327516:UOS327516 UYE327516:UYO327516 VIA327516:VIK327516 VRW327516:VSG327516 WBS327516:WCC327516 WLO327516:WLY327516 WVK327516:WVU327516 B393052:M393052 IY393052:JI393052 SU393052:TE393052 ACQ393052:ADA393052 AMM393052:AMW393052 AWI393052:AWS393052 BGE393052:BGO393052 BQA393052:BQK393052 BZW393052:CAG393052 CJS393052:CKC393052 CTO393052:CTY393052 DDK393052:DDU393052 DNG393052:DNQ393052 DXC393052:DXM393052 EGY393052:EHI393052 EQU393052:ERE393052 FAQ393052:FBA393052 FKM393052:FKW393052 FUI393052:FUS393052 GEE393052:GEO393052 GOA393052:GOK393052 GXW393052:GYG393052 HHS393052:HIC393052 HRO393052:HRY393052 IBK393052:IBU393052 ILG393052:ILQ393052 IVC393052:IVM393052 JEY393052:JFI393052 JOU393052:JPE393052 JYQ393052:JZA393052 KIM393052:KIW393052 KSI393052:KSS393052 LCE393052:LCO393052 LMA393052:LMK393052 LVW393052:LWG393052 MFS393052:MGC393052 MPO393052:MPY393052 MZK393052:MZU393052 NJG393052:NJQ393052 NTC393052:NTM393052 OCY393052:ODI393052 OMU393052:ONE393052 OWQ393052:OXA393052 PGM393052:PGW393052 PQI393052:PQS393052 QAE393052:QAO393052 QKA393052:QKK393052 QTW393052:QUG393052 RDS393052:REC393052 RNO393052:RNY393052 RXK393052:RXU393052 SHG393052:SHQ393052 SRC393052:SRM393052 TAY393052:TBI393052 TKU393052:TLE393052 TUQ393052:TVA393052 UEM393052:UEW393052 UOI393052:UOS393052 UYE393052:UYO393052 VIA393052:VIK393052 VRW393052:VSG393052 WBS393052:WCC393052 WLO393052:WLY393052 WVK393052:WVU393052 B458588:M458588 IY458588:JI458588 SU458588:TE458588 ACQ458588:ADA458588 AMM458588:AMW458588 AWI458588:AWS458588 BGE458588:BGO458588 BQA458588:BQK458588 BZW458588:CAG458588 CJS458588:CKC458588 CTO458588:CTY458588 DDK458588:DDU458588 DNG458588:DNQ458588 DXC458588:DXM458588 EGY458588:EHI458588 EQU458588:ERE458588 FAQ458588:FBA458588 FKM458588:FKW458588 FUI458588:FUS458588 GEE458588:GEO458588 GOA458588:GOK458588 GXW458588:GYG458588 HHS458588:HIC458588 HRO458588:HRY458588 IBK458588:IBU458588 ILG458588:ILQ458588 IVC458588:IVM458588 JEY458588:JFI458588 JOU458588:JPE458588 JYQ458588:JZA458588 KIM458588:KIW458588 KSI458588:KSS458588 LCE458588:LCO458588 LMA458588:LMK458588 LVW458588:LWG458588 MFS458588:MGC458588 MPO458588:MPY458588 MZK458588:MZU458588 NJG458588:NJQ458588 NTC458588:NTM458588 OCY458588:ODI458588 OMU458588:ONE458588 OWQ458588:OXA458588 PGM458588:PGW458588 PQI458588:PQS458588 QAE458588:QAO458588 QKA458588:QKK458588 QTW458588:QUG458588 RDS458588:REC458588 RNO458588:RNY458588 RXK458588:RXU458588 SHG458588:SHQ458588 SRC458588:SRM458588 TAY458588:TBI458588 TKU458588:TLE458588 TUQ458588:TVA458588 UEM458588:UEW458588 UOI458588:UOS458588 UYE458588:UYO458588 VIA458588:VIK458588 VRW458588:VSG458588 WBS458588:WCC458588 WLO458588:WLY458588 WVK458588:WVU458588 B524124:M524124 IY524124:JI524124 SU524124:TE524124 ACQ524124:ADA524124 AMM524124:AMW524124 AWI524124:AWS524124 BGE524124:BGO524124 BQA524124:BQK524124 BZW524124:CAG524124 CJS524124:CKC524124 CTO524124:CTY524124 DDK524124:DDU524124 DNG524124:DNQ524124 DXC524124:DXM524124 EGY524124:EHI524124 EQU524124:ERE524124 FAQ524124:FBA524124 FKM524124:FKW524124 FUI524124:FUS524124 GEE524124:GEO524124 GOA524124:GOK524124 GXW524124:GYG524124 HHS524124:HIC524124 HRO524124:HRY524124 IBK524124:IBU524124 ILG524124:ILQ524124 IVC524124:IVM524124 JEY524124:JFI524124 JOU524124:JPE524124 JYQ524124:JZA524124 KIM524124:KIW524124 KSI524124:KSS524124 LCE524124:LCO524124 LMA524124:LMK524124 LVW524124:LWG524124 MFS524124:MGC524124 MPO524124:MPY524124 MZK524124:MZU524124 NJG524124:NJQ524124 NTC524124:NTM524124 OCY524124:ODI524124 OMU524124:ONE524124 OWQ524124:OXA524124 PGM524124:PGW524124 PQI524124:PQS524124 QAE524124:QAO524124 QKA524124:QKK524124 QTW524124:QUG524124 RDS524124:REC524124 RNO524124:RNY524124 RXK524124:RXU524124 SHG524124:SHQ524124 SRC524124:SRM524124 TAY524124:TBI524124 TKU524124:TLE524124 TUQ524124:TVA524124 UEM524124:UEW524124 UOI524124:UOS524124 UYE524124:UYO524124 VIA524124:VIK524124 VRW524124:VSG524124 WBS524124:WCC524124 WLO524124:WLY524124 WVK524124:WVU524124 B589660:M589660 IY589660:JI589660 SU589660:TE589660 ACQ589660:ADA589660 AMM589660:AMW589660 AWI589660:AWS589660 BGE589660:BGO589660 BQA589660:BQK589660 BZW589660:CAG589660 CJS589660:CKC589660 CTO589660:CTY589660 DDK589660:DDU589660 DNG589660:DNQ589660 DXC589660:DXM589660 EGY589660:EHI589660 EQU589660:ERE589660 FAQ589660:FBA589660 FKM589660:FKW589660 FUI589660:FUS589660 GEE589660:GEO589660 GOA589660:GOK589660 GXW589660:GYG589660 HHS589660:HIC589660 HRO589660:HRY589660 IBK589660:IBU589660 ILG589660:ILQ589660 IVC589660:IVM589660 JEY589660:JFI589660 JOU589660:JPE589660 JYQ589660:JZA589660 KIM589660:KIW589660 KSI589660:KSS589660 LCE589660:LCO589660 LMA589660:LMK589660 LVW589660:LWG589660 MFS589660:MGC589660 MPO589660:MPY589660 MZK589660:MZU589660 NJG589660:NJQ589660 NTC589660:NTM589660 OCY589660:ODI589660 OMU589660:ONE589660 OWQ589660:OXA589660 PGM589660:PGW589660 PQI589660:PQS589660 QAE589660:QAO589660 QKA589660:QKK589660 QTW589660:QUG589660 RDS589660:REC589660 RNO589660:RNY589660 RXK589660:RXU589660 SHG589660:SHQ589660 SRC589660:SRM589660 TAY589660:TBI589660 TKU589660:TLE589660 TUQ589660:TVA589660 UEM589660:UEW589660 UOI589660:UOS589660 UYE589660:UYO589660 VIA589660:VIK589660 VRW589660:VSG589660 WBS589660:WCC589660 WLO589660:WLY589660 WVK589660:WVU589660 B655196:M655196 IY655196:JI655196 SU655196:TE655196 ACQ655196:ADA655196 AMM655196:AMW655196 AWI655196:AWS655196 BGE655196:BGO655196 BQA655196:BQK655196 BZW655196:CAG655196 CJS655196:CKC655196 CTO655196:CTY655196 DDK655196:DDU655196 DNG655196:DNQ655196 DXC655196:DXM655196 EGY655196:EHI655196 EQU655196:ERE655196 FAQ655196:FBA655196 FKM655196:FKW655196 FUI655196:FUS655196 GEE655196:GEO655196 GOA655196:GOK655196 GXW655196:GYG655196 HHS655196:HIC655196 HRO655196:HRY655196 IBK655196:IBU655196 ILG655196:ILQ655196 IVC655196:IVM655196 JEY655196:JFI655196 JOU655196:JPE655196 JYQ655196:JZA655196 KIM655196:KIW655196 KSI655196:KSS655196 LCE655196:LCO655196 LMA655196:LMK655196 LVW655196:LWG655196 MFS655196:MGC655196 MPO655196:MPY655196 MZK655196:MZU655196 NJG655196:NJQ655196 NTC655196:NTM655196 OCY655196:ODI655196 OMU655196:ONE655196 OWQ655196:OXA655196 PGM655196:PGW655196 PQI655196:PQS655196 QAE655196:QAO655196 QKA655196:QKK655196 QTW655196:QUG655196 RDS655196:REC655196 RNO655196:RNY655196 RXK655196:RXU655196 SHG655196:SHQ655196 SRC655196:SRM655196 TAY655196:TBI655196 TKU655196:TLE655196 TUQ655196:TVA655196 UEM655196:UEW655196 UOI655196:UOS655196 UYE655196:UYO655196 VIA655196:VIK655196 VRW655196:VSG655196 WBS655196:WCC655196 WLO655196:WLY655196 WVK655196:WVU655196 B720732:M720732 IY720732:JI720732 SU720732:TE720732 ACQ720732:ADA720732 AMM720732:AMW720732 AWI720732:AWS720732 BGE720732:BGO720732 BQA720732:BQK720732 BZW720732:CAG720732 CJS720732:CKC720732 CTO720732:CTY720732 DDK720732:DDU720732 DNG720732:DNQ720732 DXC720732:DXM720732 EGY720732:EHI720732 EQU720732:ERE720732 FAQ720732:FBA720732 FKM720732:FKW720732 FUI720732:FUS720732 GEE720732:GEO720732 GOA720732:GOK720732 GXW720732:GYG720732 HHS720732:HIC720732 HRO720732:HRY720732 IBK720732:IBU720732 ILG720732:ILQ720732 IVC720732:IVM720732 JEY720732:JFI720732 JOU720732:JPE720732 JYQ720732:JZA720732 KIM720732:KIW720732 KSI720732:KSS720732 LCE720732:LCO720732 LMA720732:LMK720732 LVW720732:LWG720732 MFS720732:MGC720732 MPO720732:MPY720732 MZK720732:MZU720732 NJG720732:NJQ720732 NTC720732:NTM720732 OCY720732:ODI720732 OMU720732:ONE720732 OWQ720732:OXA720732 PGM720732:PGW720732 PQI720732:PQS720732 QAE720732:QAO720732 QKA720732:QKK720732 QTW720732:QUG720732 RDS720732:REC720732 RNO720732:RNY720732 RXK720732:RXU720732 SHG720732:SHQ720732 SRC720732:SRM720732 TAY720732:TBI720732 TKU720732:TLE720732 TUQ720732:TVA720732 UEM720732:UEW720732 UOI720732:UOS720732 UYE720732:UYO720732 VIA720732:VIK720732 VRW720732:VSG720732 WBS720732:WCC720732 WLO720732:WLY720732 WVK720732:WVU720732 B786268:M786268 IY786268:JI786268 SU786268:TE786268 ACQ786268:ADA786268 AMM786268:AMW786268 AWI786268:AWS786268 BGE786268:BGO786268 BQA786268:BQK786268 BZW786268:CAG786268 CJS786268:CKC786268 CTO786268:CTY786268 DDK786268:DDU786268 DNG786268:DNQ786268 DXC786268:DXM786268 EGY786268:EHI786268 EQU786268:ERE786268 FAQ786268:FBA786268 FKM786268:FKW786268 FUI786268:FUS786268 GEE786268:GEO786268 GOA786268:GOK786268 GXW786268:GYG786268 HHS786268:HIC786268 HRO786268:HRY786268 IBK786268:IBU786268 ILG786268:ILQ786268 IVC786268:IVM786268 JEY786268:JFI786268 JOU786268:JPE786268 JYQ786268:JZA786268 KIM786268:KIW786268 KSI786268:KSS786268 LCE786268:LCO786268 LMA786268:LMK786268 LVW786268:LWG786268 MFS786268:MGC786268 MPO786268:MPY786268 MZK786268:MZU786268 NJG786268:NJQ786268 NTC786268:NTM786268 OCY786268:ODI786268 OMU786268:ONE786268 OWQ786268:OXA786268 PGM786268:PGW786268 PQI786268:PQS786268 QAE786268:QAO786268 QKA786268:QKK786268 QTW786268:QUG786268 RDS786268:REC786268 RNO786268:RNY786268 RXK786268:RXU786268 SHG786268:SHQ786268 SRC786268:SRM786268 TAY786268:TBI786268 TKU786268:TLE786268 TUQ786268:TVA786268 UEM786268:UEW786268 UOI786268:UOS786268 UYE786268:UYO786268 VIA786268:VIK786268 VRW786268:VSG786268 WBS786268:WCC786268 WLO786268:WLY786268 WVK786268:WVU786268 B851804:M851804 IY851804:JI851804 SU851804:TE851804 ACQ851804:ADA851804 AMM851804:AMW851804 AWI851804:AWS851804 BGE851804:BGO851804 BQA851804:BQK851804 BZW851804:CAG851804 CJS851804:CKC851804 CTO851804:CTY851804 DDK851804:DDU851804 DNG851804:DNQ851804 DXC851804:DXM851804 EGY851804:EHI851804 EQU851804:ERE851804 FAQ851804:FBA851804 FKM851804:FKW851804 FUI851804:FUS851804 GEE851804:GEO851804 GOA851804:GOK851804 GXW851804:GYG851804 HHS851804:HIC851804 HRO851804:HRY851804 IBK851804:IBU851804 ILG851804:ILQ851804 IVC851804:IVM851804 JEY851804:JFI851804 JOU851804:JPE851804 JYQ851804:JZA851804 KIM851804:KIW851804 KSI851804:KSS851804 LCE851804:LCO851804 LMA851804:LMK851804 LVW851804:LWG851804 MFS851804:MGC851804 MPO851804:MPY851804 MZK851804:MZU851804 NJG851804:NJQ851804 NTC851804:NTM851804 OCY851804:ODI851804 OMU851804:ONE851804 OWQ851804:OXA851804 PGM851804:PGW851804 PQI851804:PQS851804 QAE851804:QAO851804 QKA851804:QKK851804 QTW851804:QUG851804 RDS851804:REC851804 RNO851804:RNY851804 RXK851804:RXU851804 SHG851804:SHQ851804 SRC851804:SRM851804 TAY851804:TBI851804 TKU851804:TLE851804 TUQ851804:TVA851804 UEM851804:UEW851804 UOI851804:UOS851804 UYE851804:UYO851804 VIA851804:VIK851804 VRW851804:VSG851804 WBS851804:WCC851804 WLO851804:WLY851804 WVK851804:WVU851804 B917340:M917340 IY917340:JI917340 SU917340:TE917340 ACQ917340:ADA917340 AMM917340:AMW917340 AWI917340:AWS917340 BGE917340:BGO917340 BQA917340:BQK917340 BZW917340:CAG917340 CJS917340:CKC917340 CTO917340:CTY917340 DDK917340:DDU917340 DNG917340:DNQ917340 DXC917340:DXM917340 EGY917340:EHI917340 EQU917340:ERE917340 FAQ917340:FBA917340 FKM917340:FKW917340 FUI917340:FUS917340 GEE917340:GEO917340 GOA917340:GOK917340 GXW917340:GYG917340 HHS917340:HIC917340 HRO917340:HRY917340 IBK917340:IBU917340 ILG917340:ILQ917340 IVC917340:IVM917340 JEY917340:JFI917340 JOU917340:JPE917340 JYQ917340:JZA917340 KIM917340:KIW917340 KSI917340:KSS917340 LCE917340:LCO917340 LMA917340:LMK917340 LVW917340:LWG917340 MFS917340:MGC917340 MPO917340:MPY917340 MZK917340:MZU917340 NJG917340:NJQ917340 NTC917340:NTM917340 OCY917340:ODI917340 OMU917340:ONE917340 OWQ917340:OXA917340 PGM917340:PGW917340 PQI917340:PQS917340 QAE917340:QAO917340 QKA917340:QKK917340 QTW917340:QUG917340 RDS917340:REC917340 RNO917340:RNY917340 RXK917340:RXU917340 SHG917340:SHQ917340 SRC917340:SRM917340 TAY917340:TBI917340 TKU917340:TLE917340 TUQ917340:TVA917340 UEM917340:UEW917340 UOI917340:UOS917340 UYE917340:UYO917340 VIA917340:VIK917340 VRW917340:VSG917340 WBS917340:WCC917340 WLO917340:WLY917340 WVK917340:WVU917340 B982876:M982876 IY982876:JI982876 SU982876:TE982876 ACQ982876:ADA982876 AMM982876:AMW982876 AWI982876:AWS982876 BGE982876:BGO982876 BQA982876:BQK982876 BZW982876:CAG982876 CJS982876:CKC982876 CTO982876:CTY982876 DDK982876:DDU982876 DNG982876:DNQ982876 DXC982876:DXM982876 EGY982876:EHI982876 EQU982876:ERE982876 FAQ982876:FBA982876 FKM982876:FKW982876 FUI982876:FUS982876 GEE982876:GEO982876 GOA982876:GOK982876 GXW982876:GYG982876 HHS982876:HIC982876 HRO982876:HRY982876 IBK982876:IBU982876 ILG982876:ILQ982876 IVC982876:IVM982876 JEY982876:JFI982876 JOU982876:JPE982876 JYQ982876:JZA982876 KIM982876:KIW982876 KSI982876:KSS982876 LCE982876:LCO982876 LMA982876:LMK982876 LVW982876:LWG982876 MFS982876:MGC982876 MPO982876:MPY982876 MZK982876:MZU982876 NJG982876:NJQ982876 NTC982876:NTM982876 OCY982876:ODI982876 OMU982876:ONE982876 OWQ982876:OXA982876 PGM982876:PGW982876 PQI982876:PQS982876 QAE982876:QAO982876 QKA982876:QKK982876 QTW982876:QUG982876 RDS982876:REC982876 RNO982876:RNY982876 RXK982876:RXU982876 SHG982876:SHQ982876 SRC982876:SRM982876 TAY982876:TBI982876 TKU982876:TLE982876 TUQ982876:TVA982876 UEM982876:UEW982876 UOI982876:UOS982876 UYE982876:UYO982876 VIA982876:VIK982876 VRW982876:VSG982876 WBS982876:WCC982876 WLO982876:WLY982876 WVK982876:WVU982876 B210:B212 IY210:IY212 SU210:SU212 ACQ210:ACQ212 AMM210:AMM212 AWI210:AWI212 BGE210:BGE212 BQA210:BQA212 BZW210:BZW212 CJS210:CJS212 CTO210:CTO212 DDK210:DDK212 DNG210:DNG212 DXC210:DXC212 EGY210:EGY212 EQU210:EQU212 FAQ210:FAQ212 FKM210:FKM212 FUI210:FUI212 GEE210:GEE212 GOA210:GOA212 GXW210:GXW212 HHS210:HHS212 HRO210:HRO212 IBK210:IBK212 ILG210:ILG212 IVC210:IVC212 JEY210:JEY212 JOU210:JOU212 JYQ210:JYQ212 KIM210:KIM212 KSI210:KSI212 LCE210:LCE212 LMA210:LMA212 LVW210:LVW212 MFS210:MFS212 MPO210:MPO212 MZK210:MZK212 NJG210:NJG212 NTC210:NTC212 OCY210:OCY212 OMU210:OMU212 OWQ210:OWQ212 PGM210:PGM212 PQI210:PQI212 QAE210:QAE212 QKA210:QKA212 QTW210:QTW212 RDS210:RDS212 RNO210:RNO212 RXK210:RXK212 SHG210:SHG212 SRC210:SRC212 TAY210:TAY212 TKU210:TKU212 TUQ210:TUQ212 UEM210:UEM212 UOI210:UOI212 UYE210:UYE212 VIA210:VIA212 VRW210:VRW212 WBS210:WBS212 WLO210:WLO212 WVK210:WVK212 B65746:B65748 IY65746:IY65748 SU65746:SU65748 ACQ65746:ACQ65748 AMM65746:AMM65748 AWI65746:AWI65748 BGE65746:BGE65748 BQA65746:BQA65748 BZW65746:BZW65748 CJS65746:CJS65748 CTO65746:CTO65748 DDK65746:DDK65748 DNG65746:DNG65748 DXC65746:DXC65748 EGY65746:EGY65748 EQU65746:EQU65748 FAQ65746:FAQ65748 FKM65746:FKM65748 FUI65746:FUI65748 GEE65746:GEE65748 GOA65746:GOA65748 GXW65746:GXW65748 HHS65746:HHS65748 HRO65746:HRO65748 IBK65746:IBK65748 ILG65746:ILG65748 IVC65746:IVC65748 JEY65746:JEY65748 JOU65746:JOU65748 JYQ65746:JYQ65748 KIM65746:KIM65748 KSI65746:KSI65748 LCE65746:LCE65748 LMA65746:LMA65748 LVW65746:LVW65748 MFS65746:MFS65748 MPO65746:MPO65748 MZK65746:MZK65748 NJG65746:NJG65748 NTC65746:NTC65748 OCY65746:OCY65748 OMU65746:OMU65748 OWQ65746:OWQ65748 PGM65746:PGM65748 PQI65746:PQI65748 QAE65746:QAE65748 QKA65746:QKA65748 QTW65746:QTW65748 RDS65746:RDS65748 RNO65746:RNO65748 RXK65746:RXK65748 SHG65746:SHG65748 SRC65746:SRC65748 TAY65746:TAY65748 TKU65746:TKU65748 TUQ65746:TUQ65748 UEM65746:UEM65748 UOI65746:UOI65748 UYE65746:UYE65748 VIA65746:VIA65748 VRW65746:VRW65748 WBS65746:WBS65748 WLO65746:WLO65748 WVK65746:WVK65748 B131282:B131284 IY131282:IY131284 SU131282:SU131284 ACQ131282:ACQ131284 AMM131282:AMM131284 AWI131282:AWI131284 BGE131282:BGE131284 BQA131282:BQA131284 BZW131282:BZW131284 CJS131282:CJS131284 CTO131282:CTO131284 DDK131282:DDK131284 DNG131282:DNG131284 DXC131282:DXC131284 EGY131282:EGY131284 EQU131282:EQU131284 FAQ131282:FAQ131284 FKM131282:FKM131284 FUI131282:FUI131284 GEE131282:GEE131284 GOA131282:GOA131284 GXW131282:GXW131284 HHS131282:HHS131284 HRO131282:HRO131284 IBK131282:IBK131284 ILG131282:ILG131284 IVC131282:IVC131284 JEY131282:JEY131284 JOU131282:JOU131284 JYQ131282:JYQ131284 KIM131282:KIM131284 KSI131282:KSI131284 LCE131282:LCE131284 LMA131282:LMA131284 LVW131282:LVW131284 MFS131282:MFS131284 MPO131282:MPO131284 MZK131282:MZK131284 NJG131282:NJG131284 NTC131282:NTC131284 OCY131282:OCY131284 OMU131282:OMU131284 OWQ131282:OWQ131284 PGM131282:PGM131284 PQI131282:PQI131284 QAE131282:QAE131284 QKA131282:QKA131284 QTW131282:QTW131284 RDS131282:RDS131284 RNO131282:RNO131284 RXK131282:RXK131284 SHG131282:SHG131284 SRC131282:SRC131284 TAY131282:TAY131284 TKU131282:TKU131284 TUQ131282:TUQ131284 UEM131282:UEM131284 UOI131282:UOI131284 UYE131282:UYE131284 VIA131282:VIA131284 VRW131282:VRW131284 WBS131282:WBS131284 WLO131282:WLO131284 WVK131282:WVK131284 B196818:B196820 IY196818:IY196820 SU196818:SU196820 ACQ196818:ACQ196820 AMM196818:AMM196820 AWI196818:AWI196820 BGE196818:BGE196820 BQA196818:BQA196820 BZW196818:BZW196820 CJS196818:CJS196820 CTO196818:CTO196820 DDK196818:DDK196820 DNG196818:DNG196820 DXC196818:DXC196820 EGY196818:EGY196820 EQU196818:EQU196820 FAQ196818:FAQ196820 FKM196818:FKM196820 FUI196818:FUI196820 GEE196818:GEE196820 GOA196818:GOA196820 GXW196818:GXW196820 HHS196818:HHS196820 HRO196818:HRO196820 IBK196818:IBK196820 ILG196818:ILG196820 IVC196818:IVC196820 JEY196818:JEY196820 JOU196818:JOU196820 JYQ196818:JYQ196820 KIM196818:KIM196820 KSI196818:KSI196820 LCE196818:LCE196820 LMA196818:LMA196820 LVW196818:LVW196820 MFS196818:MFS196820 MPO196818:MPO196820 MZK196818:MZK196820 NJG196818:NJG196820 NTC196818:NTC196820 OCY196818:OCY196820 OMU196818:OMU196820 OWQ196818:OWQ196820 PGM196818:PGM196820 PQI196818:PQI196820 QAE196818:QAE196820 QKA196818:QKA196820 QTW196818:QTW196820 RDS196818:RDS196820 RNO196818:RNO196820 RXK196818:RXK196820 SHG196818:SHG196820 SRC196818:SRC196820 TAY196818:TAY196820 TKU196818:TKU196820 TUQ196818:TUQ196820 UEM196818:UEM196820 UOI196818:UOI196820 UYE196818:UYE196820 VIA196818:VIA196820 VRW196818:VRW196820 WBS196818:WBS196820 WLO196818:WLO196820 WVK196818:WVK196820 B262354:B262356 IY262354:IY262356 SU262354:SU262356 ACQ262354:ACQ262356 AMM262354:AMM262356 AWI262354:AWI262356 BGE262354:BGE262356 BQA262354:BQA262356 BZW262354:BZW262356 CJS262354:CJS262356 CTO262354:CTO262356 DDK262354:DDK262356 DNG262354:DNG262356 DXC262354:DXC262356 EGY262354:EGY262356 EQU262354:EQU262356 FAQ262354:FAQ262356 FKM262354:FKM262356 FUI262354:FUI262356 GEE262354:GEE262356 GOA262354:GOA262356 GXW262354:GXW262356 HHS262354:HHS262356 HRO262354:HRO262356 IBK262354:IBK262356 ILG262354:ILG262356 IVC262354:IVC262356 JEY262354:JEY262356 JOU262354:JOU262356 JYQ262354:JYQ262356 KIM262354:KIM262356 KSI262354:KSI262356 LCE262354:LCE262356 LMA262354:LMA262356 LVW262354:LVW262356 MFS262354:MFS262356 MPO262354:MPO262356 MZK262354:MZK262356 NJG262354:NJG262356 NTC262354:NTC262356 OCY262354:OCY262356 OMU262354:OMU262356 OWQ262354:OWQ262356 PGM262354:PGM262356 PQI262354:PQI262356 QAE262354:QAE262356 QKA262354:QKA262356 QTW262354:QTW262356 RDS262354:RDS262356 RNO262354:RNO262356 RXK262354:RXK262356 SHG262354:SHG262356 SRC262354:SRC262356 TAY262354:TAY262356 TKU262354:TKU262356 TUQ262354:TUQ262356 UEM262354:UEM262356 UOI262354:UOI262356 UYE262354:UYE262356 VIA262354:VIA262356 VRW262354:VRW262356 WBS262354:WBS262356 WLO262354:WLO262356 WVK262354:WVK262356 B327890:B327892 IY327890:IY327892 SU327890:SU327892 ACQ327890:ACQ327892 AMM327890:AMM327892 AWI327890:AWI327892 BGE327890:BGE327892 BQA327890:BQA327892 BZW327890:BZW327892 CJS327890:CJS327892 CTO327890:CTO327892 DDK327890:DDK327892 DNG327890:DNG327892 DXC327890:DXC327892 EGY327890:EGY327892 EQU327890:EQU327892 FAQ327890:FAQ327892 FKM327890:FKM327892 FUI327890:FUI327892 GEE327890:GEE327892 GOA327890:GOA327892 GXW327890:GXW327892 HHS327890:HHS327892 HRO327890:HRO327892 IBK327890:IBK327892 ILG327890:ILG327892 IVC327890:IVC327892 JEY327890:JEY327892 JOU327890:JOU327892 JYQ327890:JYQ327892 KIM327890:KIM327892 KSI327890:KSI327892 LCE327890:LCE327892 LMA327890:LMA327892 LVW327890:LVW327892 MFS327890:MFS327892 MPO327890:MPO327892 MZK327890:MZK327892 NJG327890:NJG327892 NTC327890:NTC327892 OCY327890:OCY327892 OMU327890:OMU327892 OWQ327890:OWQ327892 PGM327890:PGM327892 PQI327890:PQI327892 QAE327890:QAE327892 QKA327890:QKA327892 QTW327890:QTW327892 RDS327890:RDS327892 RNO327890:RNO327892 RXK327890:RXK327892 SHG327890:SHG327892 SRC327890:SRC327892 TAY327890:TAY327892 TKU327890:TKU327892 TUQ327890:TUQ327892 UEM327890:UEM327892 UOI327890:UOI327892 UYE327890:UYE327892 VIA327890:VIA327892 VRW327890:VRW327892 WBS327890:WBS327892 WLO327890:WLO327892 WVK327890:WVK327892 B393426:B393428 IY393426:IY393428 SU393426:SU393428 ACQ393426:ACQ393428 AMM393426:AMM393428 AWI393426:AWI393428 BGE393426:BGE393428 BQA393426:BQA393428 BZW393426:BZW393428 CJS393426:CJS393428 CTO393426:CTO393428 DDK393426:DDK393428 DNG393426:DNG393428 DXC393426:DXC393428 EGY393426:EGY393428 EQU393426:EQU393428 FAQ393426:FAQ393428 FKM393426:FKM393428 FUI393426:FUI393428 GEE393426:GEE393428 GOA393426:GOA393428 GXW393426:GXW393428 HHS393426:HHS393428 HRO393426:HRO393428 IBK393426:IBK393428 ILG393426:ILG393428 IVC393426:IVC393428 JEY393426:JEY393428 JOU393426:JOU393428 JYQ393426:JYQ393428 KIM393426:KIM393428 KSI393426:KSI393428 LCE393426:LCE393428 LMA393426:LMA393428 LVW393426:LVW393428 MFS393426:MFS393428 MPO393426:MPO393428 MZK393426:MZK393428 NJG393426:NJG393428 NTC393426:NTC393428 OCY393426:OCY393428 OMU393426:OMU393428 OWQ393426:OWQ393428 PGM393426:PGM393428 PQI393426:PQI393428 QAE393426:QAE393428 QKA393426:QKA393428 QTW393426:QTW393428 RDS393426:RDS393428 RNO393426:RNO393428 RXK393426:RXK393428 SHG393426:SHG393428 SRC393426:SRC393428 TAY393426:TAY393428 TKU393426:TKU393428 TUQ393426:TUQ393428 UEM393426:UEM393428 UOI393426:UOI393428 UYE393426:UYE393428 VIA393426:VIA393428 VRW393426:VRW393428 WBS393426:WBS393428 WLO393426:WLO393428 WVK393426:WVK393428 B458962:B458964 IY458962:IY458964 SU458962:SU458964 ACQ458962:ACQ458964 AMM458962:AMM458964 AWI458962:AWI458964 BGE458962:BGE458964 BQA458962:BQA458964 BZW458962:BZW458964 CJS458962:CJS458964 CTO458962:CTO458964 DDK458962:DDK458964 DNG458962:DNG458964 DXC458962:DXC458964 EGY458962:EGY458964 EQU458962:EQU458964 FAQ458962:FAQ458964 FKM458962:FKM458964 FUI458962:FUI458964 GEE458962:GEE458964 GOA458962:GOA458964 GXW458962:GXW458964 HHS458962:HHS458964 HRO458962:HRO458964 IBK458962:IBK458964 ILG458962:ILG458964 IVC458962:IVC458964 JEY458962:JEY458964 JOU458962:JOU458964 JYQ458962:JYQ458964 KIM458962:KIM458964 KSI458962:KSI458964 LCE458962:LCE458964 LMA458962:LMA458964 LVW458962:LVW458964 MFS458962:MFS458964 MPO458962:MPO458964 MZK458962:MZK458964 NJG458962:NJG458964 NTC458962:NTC458964 OCY458962:OCY458964 OMU458962:OMU458964 OWQ458962:OWQ458964 PGM458962:PGM458964 PQI458962:PQI458964 QAE458962:QAE458964 QKA458962:QKA458964 QTW458962:QTW458964 RDS458962:RDS458964 RNO458962:RNO458964 RXK458962:RXK458964 SHG458962:SHG458964 SRC458962:SRC458964 TAY458962:TAY458964 TKU458962:TKU458964 TUQ458962:TUQ458964 UEM458962:UEM458964 UOI458962:UOI458964 UYE458962:UYE458964 VIA458962:VIA458964 VRW458962:VRW458964 WBS458962:WBS458964 WLO458962:WLO458964 WVK458962:WVK458964 B524498:B524500 IY524498:IY524500 SU524498:SU524500 ACQ524498:ACQ524500 AMM524498:AMM524500 AWI524498:AWI524500 BGE524498:BGE524500 BQA524498:BQA524500 BZW524498:BZW524500 CJS524498:CJS524500 CTO524498:CTO524500 DDK524498:DDK524500 DNG524498:DNG524500 DXC524498:DXC524500 EGY524498:EGY524500 EQU524498:EQU524500 FAQ524498:FAQ524500 FKM524498:FKM524500 FUI524498:FUI524500 GEE524498:GEE524500 GOA524498:GOA524500 GXW524498:GXW524500 HHS524498:HHS524500 HRO524498:HRO524500 IBK524498:IBK524500 ILG524498:ILG524500 IVC524498:IVC524500 JEY524498:JEY524500 JOU524498:JOU524500 JYQ524498:JYQ524500 KIM524498:KIM524500 KSI524498:KSI524500 LCE524498:LCE524500 LMA524498:LMA524500 LVW524498:LVW524500 MFS524498:MFS524500 MPO524498:MPO524500 MZK524498:MZK524500 NJG524498:NJG524500 NTC524498:NTC524500 OCY524498:OCY524500 OMU524498:OMU524500 OWQ524498:OWQ524500 PGM524498:PGM524500 PQI524498:PQI524500 QAE524498:QAE524500 QKA524498:QKA524500 QTW524498:QTW524500 RDS524498:RDS524500 RNO524498:RNO524500 RXK524498:RXK524500 SHG524498:SHG524500 SRC524498:SRC524500 TAY524498:TAY524500 TKU524498:TKU524500 TUQ524498:TUQ524500 UEM524498:UEM524500 UOI524498:UOI524500 UYE524498:UYE524500 VIA524498:VIA524500 VRW524498:VRW524500 WBS524498:WBS524500 WLO524498:WLO524500 WVK524498:WVK524500 B590034:B590036 IY590034:IY590036 SU590034:SU590036 ACQ590034:ACQ590036 AMM590034:AMM590036 AWI590034:AWI590036 BGE590034:BGE590036 BQA590034:BQA590036 BZW590034:BZW590036 CJS590034:CJS590036 CTO590034:CTO590036 DDK590034:DDK590036 DNG590034:DNG590036 DXC590034:DXC590036 EGY590034:EGY590036 EQU590034:EQU590036 FAQ590034:FAQ590036 FKM590034:FKM590036 FUI590034:FUI590036 GEE590034:GEE590036 GOA590034:GOA590036 GXW590034:GXW590036 HHS590034:HHS590036 HRO590034:HRO590036 IBK590034:IBK590036 ILG590034:ILG590036 IVC590034:IVC590036 JEY590034:JEY590036 JOU590034:JOU590036 JYQ590034:JYQ590036 KIM590034:KIM590036 KSI590034:KSI590036 LCE590034:LCE590036 LMA590034:LMA590036 LVW590034:LVW590036 MFS590034:MFS590036 MPO590034:MPO590036 MZK590034:MZK590036 NJG590034:NJG590036 NTC590034:NTC590036 OCY590034:OCY590036 OMU590034:OMU590036 OWQ590034:OWQ590036 PGM590034:PGM590036 PQI590034:PQI590036 QAE590034:QAE590036 QKA590034:QKA590036 QTW590034:QTW590036 RDS590034:RDS590036 RNO590034:RNO590036 RXK590034:RXK590036 SHG590034:SHG590036 SRC590034:SRC590036 TAY590034:TAY590036 TKU590034:TKU590036 TUQ590034:TUQ590036 UEM590034:UEM590036 UOI590034:UOI590036 UYE590034:UYE590036 VIA590034:VIA590036 VRW590034:VRW590036 WBS590034:WBS590036 WLO590034:WLO590036 WVK590034:WVK590036 B655570:B655572 IY655570:IY655572 SU655570:SU655572 ACQ655570:ACQ655572 AMM655570:AMM655572 AWI655570:AWI655572 BGE655570:BGE655572 BQA655570:BQA655572 BZW655570:BZW655572 CJS655570:CJS655572 CTO655570:CTO655572 DDK655570:DDK655572 DNG655570:DNG655572 DXC655570:DXC655572 EGY655570:EGY655572 EQU655570:EQU655572 FAQ655570:FAQ655572 FKM655570:FKM655572 FUI655570:FUI655572 GEE655570:GEE655572 GOA655570:GOA655572 GXW655570:GXW655572 HHS655570:HHS655572 HRO655570:HRO655572 IBK655570:IBK655572 ILG655570:ILG655572 IVC655570:IVC655572 JEY655570:JEY655572 JOU655570:JOU655572 JYQ655570:JYQ655572 KIM655570:KIM655572 KSI655570:KSI655572 LCE655570:LCE655572 LMA655570:LMA655572 LVW655570:LVW655572 MFS655570:MFS655572 MPO655570:MPO655572 MZK655570:MZK655572 NJG655570:NJG655572 NTC655570:NTC655572 OCY655570:OCY655572 OMU655570:OMU655572 OWQ655570:OWQ655572 PGM655570:PGM655572 PQI655570:PQI655572 QAE655570:QAE655572 QKA655570:QKA655572 QTW655570:QTW655572 RDS655570:RDS655572 RNO655570:RNO655572 RXK655570:RXK655572 SHG655570:SHG655572 SRC655570:SRC655572 TAY655570:TAY655572 TKU655570:TKU655572 TUQ655570:TUQ655572 UEM655570:UEM655572 UOI655570:UOI655572 UYE655570:UYE655572 VIA655570:VIA655572 VRW655570:VRW655572 WBS655570:WBS655572 WLO655570:WLO655572 WVK655570:WVK655572 B721106:B721108 IY721106:IY721108 SU721106:SU721108 ACQ721106:ACQ721108 AMM721106:AMM721108 AWI721106:AWI721108 BGE721106:BGE721108 BQA721106:BQA721108 BZW721106:BZW721108 CJS721106:CJS721108 CTO721106:CTO721108 DDK721106:DDK721108 DNG721106:DNG721108 DXC721106:DXC721108 EGY721106:EGY721108 EQU721106:EQU721108 FAQ721106:FAQ721108 FKM721106:FKM721108 FUI721106:FUI721108 GEE721106:GEE721108 GOA721106:GOA721108 GXW721106:GXW721108 HHS721106:HHS721108 HRO721106:HRO721108 IBK721106:IBK721108 ILG721106:ILG721108 IVC721106:IVC721108 JEY721106:JEY721108 JOU721106:JOU721108 JYQ721106:JYQ721108 KIM721106:KIM721108 KSI721106:KSI721108 LCE721106:LCE721108 LMA721106:LMA721108 LVW721106:LVW721108 MFS721106:MFS721108 MPO721106:MPO721108 MZK721106:MZK721108 NJG721106:NJG721108 NTC721106:NTC721108 OCY721106:OCY721108 OMU721106:OMU721108 OWQ721106:OWQ721108 PGM721106:PGM721108 PQI721106:PQI721108 QAE721106:QAE721108 QKA721106:QKA721108 QTW721106:QTW721108 RDS721106:RDS721108 RNO721106:RNO721108 RXK721106:RXK721108 SHG721106:SHG721108 SRC721106:SRC721108 TAY721106:TAY721108 TKU721106:TKU721108 TUQ721106:TUQ721108 UEM721106:UEM721108 UOI721106:UOI721108 UYE721106:UYE721108 VIA721106:VIA721108 VRW721106:VRW721108 WBS721106:WBS721108 WLO721106:WLO721108 WVK721106:WVK721108 B786642:B786644 IY786642:IY786644 SU786642:SU786644 ACQ786642:ACQ786644 AMM786642:AMM786644 AWI786642:AWI786644 BGE786642:BGE786644 BQA786642:BQA786644 BZW786642:BZW786644 CJS786642:CJS786644 CTO786642:CTO786644 DDK786642:DDK786644 DNG786642:DNG786644 DXC786642:DXC786644 EGY786642:EGY786644 EQU786642:EQU786644 FAQ786642:FAQ786644 FKM786642:FKM786644 FUI786642:FUI786644 GEE786642:GEE786644 GOA786642:GOA786644 GXW786642:GXW786644 HHS786642:HHS786644 HRO786642:HRO786644 IBK786642:IBK786644 ILG786642:ILG786644 IVC786642:IVC786644 JEY786642:JEY786644 JOU786642:JOU786644 JYQ786642:JYQ786644 KIM786642:KIM786644 KSI786642:KSI786644 LCE786642:LCE786644 LMA786642:LMA786644 LVW786642:LVW786644 MFS786642:MFS786644 MPO786642:MPO786644 MZK786642:MZK786644 NJG786642:NJG786644 NTC786642:NTC786644 OCY786642:OCY786644 OMU786642:OMU786644 OWQ786642:OWQ786644 PGM786642:PGM786644 PQI786642:PQI786644 QAE786642:QAE786644 QKA786642:QKA786644 QTW786642:QTW786644 RDS786642:RDS786644 RNO786642:RNO786644 RXK786642:RXK786644 SHG786642:SHG786644 SRC786642:SRC786644 TAY786642:TAY786644 TKU786642:TKU786644 TUQ786642:TUQ786644 UEM786642:UEM786644 UOI786642:UOI786644 UYE786642:UYE786644 VIA786642:VIA786644 VRW786642:VRW786644 WBS786642:WBS786644 WLO786642:WLO786644 WVK786642:WVK786644 B852178:B852180 IY852178:IY852180 SU852178:SU852180 ACQ852178:ACQ852180 AMM852178:AMM852180 AWI852178:AWI852180 BGE852178:BGE852180 BQA852178:BQA852180 BZW852178:BZW852180 CJS852178:CJS852180 CTO852178:CTO852180 DDK852178:DDK852180 DNG852178:DNG852180 DXC852178:DXC852180 EGY852178:EGY852180 EQU852178:EQU852180 FAQ852178:FAQ852180 FKM852178:FKM852180 FUI852178:FUI852180 GEE852178:GEE852180 GOA852178:GOA852180 GXW852178:GXW852180 HHS852178:HHS852180 HRO852178:HRO852180 IBK852178:IBK852180 ILG852178:ILG852180 IVC852178:IVC852180 JEY852178:JEY852180 JOU852178:JOU852180 JYQ852178:JYQ852180 KIM852178:KIM852180 KSI852178:KSI852180 LCE852178:LCE852180 LMA852178:LMA852180 LVW852178:LVW852180 MFS852178:MFS852180 MPO852178:MPO852180 MZK852178:MZK852180 NJG852178:NJG852180 NTC852178:NTC852180 OCY852178:OCY852180 OMU852178:OMU852180 OWQ852178:OWQ852180 PGM852178:PGM852180 PQI852178:PQI852180 QAE852178:QAE852180 QKA852178:QKA852180 QTW852178:QTW852180 RDS852178:RDS852180 RNO852178:RNO852180 RXK852178:RXK852180 SHG852178:SHG852180 SRC852178:SRC852180 TAY852178:TAY852180 TKU852178:TKU852180 TUQ852178:TUQ852180 UEM852178:UEM852180 UOI852178:UOI852180 UYE852178:UYE852180 VIA852178:VIA852180 VRW852178:VRW852180 WBS852178:WBS852180 WLO852178:WLO852180 WVK852178:WVK852180 B917714:B917716 IY917714:IY917716 SU917714:SU917716 ACQ917714:ACQ917716 AMM917714:AMM917716 AWI917714:AWI917716 BGE917714:BGE917716 BQA917714:BQA917716 BZW917714:BZW917716 CJS917714:CJS917716 CTO917714:CTO917716 DDK917714:DDK917716 DNG917714:DNG917716 DXC917714:DXC917716 EGY917714:EGY917716 EQU917714:EQU917716 FAQ917714:FAQ917716 FKM917714:FKM917716 FUI917714:FUI917716 GEE917714:GEE917716 GOA917714:GOA917716 GXW917714:GXW917716 HHS917714:HHS917716 HRO917714:HRO917716 IBK917714:IBK917716 ILG917714:ILG917716 IVC917714:IVC917716 JEY917714:JEY917716 JOU917714:JOU917716 JYQ917714:JYQ917716 KIM917714:KIM917716 KSI917714:KSI917716 LCE917714:LCE917716 LMA917714:LMA917716 LVW917714:LVW917716 MFS917714:MFS917716 MPO917714:MPO917716 MZK917714:MZK917716 NJG917714:NJG917716 NTC917714:NTC917716 OCY917714:OCY917716 OMU917714:OMU917716 OWQ917714:OWQ917716 PGM917714:PGM917716 PQI917714:PQI917716 QAE917714:QAE917716 QKA917714:QKA917716 QTW917714:QTW917716 RDS917714:RDS917716 RNO917714:RNO917716 RXK917714:RXK917716 SHG917714:SHG917716 SRC917714:SRC917716 TAY917714:TAY917716 TKU917714:TKU917716 TUQ917714:TUQ917716 UEM917714:UEM917716 UOI917714:UOI917716 UYE917714:UYE917716 VIA917714:VIA917716 VRW917714:VRW917716 WBS917714:WBS917716 WLO917714:WLO917716 WVK917714:WVK917716 B983250:B983252 IY983250:IY983252 SU983250:SU983252 ACQ983250:ACQ983252 AMM983250:AMM983252 AWI983250:AWI983252 BGE983250:BGE983252 BQA983250:BQA983252 BZW983250:BZW983252 CJS983250:CJS983252 CTO983250:CTO983252 DDK983250:DDK983252 DNG983250:DNG983252 DXC983250:DXC983252 EGY983250:EGY983252 EQU983250:EQU983252 FAQ983250:FAQ983252 FKM983250:FKM983252 FUI983250:FUI983252 GEE983250:GEE983252 GOA983250:GOA983252 GXW983250:GXW983252 HHS983250:HHS983252 HRO983250:HRO983252 IBK983250:IBK983252 ILG983250:ILG983252 IVC983250:IVC983252 JEY983250:JEY983252 JOU983250:JOU983252 JYQ983250:JYQ983252 KIM983250:KIM983252 KSI983250:KSI983252 LCE983250:LCE983252 LMA983250:LMA983252 LVW983250:LVW983252 MFS983250:MFS983252 MPO983250:MPO983252 MZK983250:MZK983252 NJG983250:NJG983252 NTC983250:NTC983252 OCY983250:OCY983252 OMU983250:OMU983252 OWQ983250:OWQ983252 PGM983250:PGM983252 PQI983250:PQI983252 QAE983250:QAE983252 QKA983250:QKA983252 QTW983250:QTW983252 RDS983250:RDS983252 RNO983250:RNO983252 RXK983250:RXK983252 SHG983250:SHG983252 SRC983250:SRC983252 TAY983250:TAY983252 TKU983250:TKU983252 TUQ983250:TUQ983252 UEM983250:UEM983252 UOI983250:UOI983252 UYE983250:UYE983252 VIA983250:VIA983252 VRW983250:VRW983252 WBS983250:WBS983252 WLO983250:WLO983252 WVK983250:WVK983252 B203:B204 IY203:IY204 SU203:SU204 ACQ203:ACQ204 AMM203:AMM204 AWI203:AWI204 BGE203:BGE204 BQA203:BQA204 BZW203:BZW204 CJS203:CJS204 CTO203:CTO204 DDK203:DDK204 DNG203:DNG204 DXC203:DXC204 EGY203:EGY204 EQU203:EQU204 FAQ203:FAQ204 FKM203:FKM204 FUI203:FUI204 GEE203:GEE204 GOA203:GOA204 GXW203:GXW204 HHS203:HHS204 HRO203:HRO204 IBK203:IBK204 ILG203:ILG204 IVC203:IVC204 JEY203:JEY204 JOU203:JOU204 JYQ203:JYQ204 KIM203:KIM204 KSI203:KSI204 LCE203:LCE204 LMA203:LMA204 LVW203:LVW204 MFS203:MFS204 MPO203:MPO204 MZK203:MZK204 NJG203:NJG204 NTC203:NTC204 OCY203:OCY204 OMU203:OMU204 OWQ203:OWQ204 PGM203:PGM204 PQI203:PQI204 QAE203:QAE204 QKA203:QKA204 QTW203:QTW204 RDS203:RDS204 RNO203:RNO204 RXK203:RXK204 SHG203:SHG204 SRC203:SRC204 TAY203:TAY204 TKU203:TKU204 TUQ203:TUQ204 UEM203:UEM204 UOI203:UOI204 UYE203:UYE204 VIA203:VIA204 VRW203:VRW204 WBS203:WBS204 WLO203:WLO204 WVK203:WVK204 B65739:B65740 IY65739:IY65740 SU65739:SU65740 ACQ65739:ACQ65740 AMM65739:AMM65740 AWI65739:AWI65740 BGE65739:BGE65740 BQA65739:BQA65740 BZW65739:BZW65740 CJS65739:CJS65740 CTO65739:CTO65740 DDK65739:DDK65740 DNG65739:DNG65740 DXC65739:DXC65740 EGY65739:EGY65740 EQU65739:EQU65740 FAQ65739:FAQ65740 FKM65739:FKM65740 FUI65739:FUI65740 GEE65739:GEE65740 GOA65739:GOA65740 GXW65739:GXW65740 HHS65739:HHS65740 HRO65739:HRO65740 IBK65739:IBK65740 ILG65739:ILG65740 IVC65739:IVC65740 JEY65739:JEY65740 JOU65739:JOU65740 JYQ65739:JYQ65740 KIM65739:KIM65740 KSI65739:KSI65740 LCE65739:LCE65740 LMA65739:LMA65740 LVW65739:LVW65740 MFS65739:MFS65740 MPO65739:MPO65740 MZK65739:MZK65740 NJG65739:NJG65740 NTC65739:NTC65740 OCY65739:OCY65740 OMU65739:OMU65740 OWQ65739:OWQ65740 PGM65739:PGM65740 PQI65739:PQI65740 QAE65739:QAE65740 QKA65739:QKA65740 QTW65739:QTW65740 RDS65739:RDS65740 RNO65739:RNO65740 RXK65739:RXK65740 SHG65739:SHG65740 SRC65739:SRC65740 TAY65739:TAY65740 TKU65739:TKU65740 TUQ65739:TUQ65740 UEM65739:UEM65740 UOI65739:UOI65740 UYE65739:UYE65740 VIA65739:VIA65740 VRW65739:VRW65740 WBS65739:WBS65740 WLO65739:WLO65740 WVK65739:WVK65740 B131275:B131276 IY131275:IY131276 SU131275:SU131276 ACQ131275:ACQ131276 AMM131275:AMM131276 AWI131275:AWI131276 BGE131275:BGE131276 BQA131275:BQA131276 BZW131275:BZW131276 CJS131275:CJS131276 CTO131275:CTO131276 DDK131275:DDK131276 DNG131275:DNG131276 DXC131275:DXC131276 EGY131275:EGY131276 EQU131275:EQU131276 FAQ131275:FAQ131276 FKM131275:FKM131276 FUI131275:FUI131276 GEE131275:GEE131276 GOA131275:GOA131276 GXW131275:GXW131276 HHS131275:HHS131276 HRO131275:HRO131276 IBK131275:IBK131276 ILG131275:ILG131276 IVC131275:IVC131276 JEY131275:JEY131276 JOU131275:JOU131276 JYQ131275:JYQ131276 KIM131275:KIM131276 KSI131275:KSI131276 LCE131275:LCE131276 LMA131275:LMA131276 LVW131275:LVW131276 MFS131275:MFS131276 MPO131275:MPO131276 MZK131275:MZK131276 NJG131275:NJG131276 NTC131275:NTC131276 OCY131275:OCY131276 OMU131275:OMU131276 OWQ131275:OWQ131276 PGM131275:PGM131276 PQI131275:PQI131276 QAE131275:QAE131276 QKA131275:QKA131276 QTW131275:QTW131276 RDS131275:RDS131276 RNO131275:RNO131276 RXK131275:RXK131276 SHG131275:SHG131276 SRC131275:SRC131276 TAY131275:TAY131276 TKU131275:TKU131276 TUQ131275:TUQ131276 UEM131275:UEM131276 UOI131275:UOI131276 UYE131275:UYE131276 VIA131275:VIA131276 VRW131275:VRW131276 WBS131275:WBS131276 WLO131275:WLO131276 WVK131275:WVK131276 B196811:B196812 IY196811:IY196812 SU196811:SU196812 ACQ196811:ACQ196812 AMM196811:AMM196812 AWI196811:AWI196812 BGE196811:BGE196812 BQA196811:BQA196812 BZW196811:BZW196812 CJS196811:CJS196812 CTO196811:CTO196812 DDK196811:DDK196812 DNG196811:DNG196812 DXC196811:DXC196812 EGY196811:EGY196812 EQU196811:EQU196812 FAQ196811:FAQ196812 FKM196811:FKM196812 FUI196811:FUI196812 GEE196811:GEE196812 GOA196811:GOA196812 GXW196811:GXW196812 HHS196811:HHS196812 HRO196811:HRO196812 IBK196811:IBK196812 ILG196811:ILG196812 IVC196811:IVC196812 JEY196811:JEY196812 JOU196811:JOU196812 JYQ196811:JYQ196812 KIM196811:KIM196812 KSI196811:KSI196812 LCE196811:LCE196812 LMA196811:LMA196812 LVW196811:LVW196812 MFS196811:MFS196812 MPO196811:MPO196812 MZK196811:MZK196812 NJG196811:NJG196812 NTC196811:NTC196812 OCY196811:OCY196812 OMU196811:OMU196812 OWQ196811:OWQ196812 PGM196811:PGM196812 PQI196811:PQI196812 QAE196811:QAE196812 QKA196811:QKA196812 QTW196811:QTW196812 RDS196811:RDS196812 RNO196811:RNO196812 RXK196811:RXK196812 SHG196811:SHG196812 SRC196811:SRC196812 TAY196811:TAY196812 TKU196811:TKU196812 TUQ196811:TUQ196812 UEM196811:UEM196812 UOI196811:UOI196812 UYE196811:UYE196812 VIA196811:VIA196812 VRW196811:VRW196812 WBS196811:WBS196812 WLO196811:WLO196812 WVK196811:WVK196812 B262347:B262348 IY262347:IY262348 SU262347:SU262348 ACQ262347:ACQ262348 AMM262347:AMM262348 AWI262347:AWI262348 BGE262347:BGE262348 BQA262347:BQA262348 BZW262347:BZW262348 CJS262347:CJS262348 CTO262347:CTO262348 DDK262347:DDK262348 DNG262347:DNG262348 DXC262347:DXC262348 EGY262347:EGY262348 EQU262347:EQU262348 FAQ262347:FAQ262348 FKM262347:FKM262348 FUI262347:FUI262348 GEE262347:GEE262348 GOA262347:GOA262348 GXW262347:GXW262348 HHS262347:HHS262348 HRO262347:HRO262348 IBK262347:IBK262348 ILG262347:ILG262348 IVC262347:IVC262348 JEY262347:JEY262348 JOU262347:JOU262348 JYQ262347:JYQ262348 KIM262347:KIM262348 KSI262347:KSI262348 LCE262347:LCE262348 LMA262347:LMA262348 LVW262347:LVW262348 MFS262347:MFS262348 MPO262347:MPO262348 MZK262347:MZK262348 NJG262347:NJG262348 NTC262347:NTC262348 OCY262347:OCY262348 OMU262347:OMU262348 OWQ262347:OWQ262348 PGM262347:PGM262348 PQI262347:PQI262348 QAE262347:QAE262348 QKA262347:QKA262348 QTW262347:QTW262348 RDS262347:RDS262348 RNO262347:RNO262348 RXK262347:RXK262348 SHG262347:SHG262348 SRC262347:SRC262348 TAY262347:TAY262348 TKU262347:TKU262348 TUQ262347:TUQ262348 UEM262347:UEM262348 UOI262347:UOI262348 UYE262347:UYE262348 VIA262347:VIA262348 VRW262347:VRW262348 WBS262347:WBS262348 WLO262347:WLO262348 WVK262347:WVK262348 B327883:B327884 IY327883:IY327884 SU327883:SU327884 ACQ327883:ACQ327884 AMM327883:AMM327884 AWI327883:AWI327884 BGE327883:BGE327884 BQA327883:BQA327884 BZW327883:BZW327884 CJS327883:CJS327884 CTO327883:CTO327884 DDK327883:DDK327884 DNG327883:DNG327884 DXC327883:DXC327884 EGY327883:EGY327884 EQU327883:EQU327884 FAQ327883:FAQ327884 FKM327883:FKM327884 FUI327883:FUI327884 GEE327883:GEE327884 GOA327883:GOA327884 GXW327883:GXW327884 HHS327883:HHS327884 HRO327883:HRO327884 IBK327883:IBK327884 ILG327883:ILG327884 IVC327883:IVC327884 JEY327883:JEY327884 JOU327883:JOU327884 JYQ327883:JYQ327884 KIM327883:KIM327884 KSI327883:KSI327884 LCE327883:LCE327884 LMA327883:LMA327884 LVW327883:LVW327884 MFS327883:MFS327884 MPO327883:MPO327884 MZK327883:MZK327884 NJG327883:NJG327884 NTC327883:NTC327884 OCY327883:OCY327884 OMU327883:OMU327884 OWQ327883:OWQ327884 PGM327883:PGM327884 PQI327883:PQI327884 QAE327883:QAE327884 QKA327883:QKA327884 QTW327883:QTW327884 RDS327883:RDS327884 RNO327883:RNO327884 RXK327883:RXK327884 SHG327883:SHG327884 SRC327883:SRC327884 TAY327883:TAY327884 TKU327883:TKU327884 TUQ327883:TUQ327884 UEM327883:UEM327884 UOI327883:UOI327884 UYE327883:UYE327884 VIA327883:VIA327884 VRW327883:VRW327884 WBS327883:WBS327884 WLO327883:WLO327884 WVK327883:WVK327884 B393419:B393420 IY393419:IY393420 SU393419:SU393420 ACQ393419:ACQ393420 AMM393419:AMM393420 AWI393419:AWI393420 BGE393419:BGE393420 BQA393419:BQA393420 BZW393419:BZW393420 CJS393419:CJS393420 CTO393419:CTO393420 DDK393419:DDK393420 DNG393419:DNG393420 DXC393419:DXC393420 EGY393419:EGY393420 EQU393419:EQU393420 FAQ393419:FAQ393420 FKM393419:FKM393420 FUI393419:FUI393420 GEE393419:GEE393420 GOA393419:GOA393420 GXW393419:GXW393420 HHS393419:HHS393420 HRO393419:HRO393420 IBK393419:IBK393420 ILG393419:ILG393420 IVC393419:IVC393420 JEY393419:JEY393420 JOU393419:JOU393420 JYQ393419:JYQ393420 KIM393419:KIM393420 KSI393419:KSI393420 LCE393419:LCE393420 LMA393419:LMA393420 LVW393419:LVW393420 MFS393419:MFS393420 MPO393419:MPO393420 MZK393419:MZK393420 NJG393419:NJG393420 NTC393419:NTC393420 OCY393419:OCY393420 OMU393419:OMU393420 OWQ393419:OWQ393420 PGM393419:PGM393420 PQI393419:PQI393420 QAE393419:QAE393420 QKA393419:QKA393420 QTW393419:QTW393420 RDS393419:RDS393420 RNO393419:RNO393420 RXK393419:RXK393420 SHG393419:SHG393420 SRC393419:SRC393420 TAY393419:TAY393420 TKU393419:TKU393420 TUQ393419:TUQ393420 UEM393419:UEM393420 UOI393419:UOI393420 UYE393419:UYE393420 VIA393419:VIA393420 VRW393419:VRW393420 WBS393419:WBS393420 WLO393419:WLO393420 WVK393419:WVK393420 B458955:B458956 IY458955:IY458956 SU458955:SU458956 ACQ458955:ACQ458956 AMM458955:AMM458956 AWI458955:AWI458956 BGE458955:BGE458956 BQA458955:BQA458956 BZW458955:BZW458956 CJS458955:CJS458956 CTO458955:CTO458956 DDK458955:DDK458956 DNG458955:DNG458956 DXC458955:DXC458956 EGY458955:EGY458956 EQU458955:EQU458956 FAQ458955:FAQ458956 FKM458955:FKM458956 FUI458955:FUI458956 GEE458955:GEE458956 GOA458955:GOA458956 GXW458955:GXW458956 HHS458955:HHS458956 HRO458955:HRO458956 IBK458955:IBK458956 ILG458955:ILG458956 IVC458955:IVC458956 JEY458955:JEY458956 JOU458955:JOU458956 JYQ458955:JYQ458956 KIM458955:KIM458956 KSI458955:KSI458956 LCE458955:LCE458956 LMA458955:LMA458956 LVW458955:LVW458956 MFS458955:MFS458956 MPO458955:MPO458956 MZK458955:MZK458956 NJG458955:NJG458956 NTC458955:NTC458956 OCY458955:OCY458956 OMU458955:OMU458956 OWQ458955:OWQ458956 PGM458955:PGM458956 PQI458955:PQI458956 QAE458955:QAE458956 QKA458955:QKA458956 QTW458955:QTW458956 RDS458955:RDS458956 RNO458955:RNO458956 RXK458955:RXK458956 SHG458955:SHG458956 SRC458955:SRC458956 TAY458955:TAY458956 TKU458955:TKU458956 TUQ458955:TUQ458956 UEM458955:UEM458956 UOI458955:UOI458956 UYE458955:UYE458956 VIA458955:VIA458956 VRW458955:VRW458956 WBS458955:WBS458956 WLO458955:WLO458956 WVK458955:WVK458956 B524491:B524492 IY524491:IY524492 SU524491:SU524492 ACQ524491:ACQ524492 AMM524491:AMM524492 AWI524491:AWI524492 BGE524491:BGE524492 BQA524491:BQA524492 BZW524491:BZW524492 CJS524491:CJS524492 CTO524491:CTO524492 DDK524491:DDK524492 DNG524491:DNG524492 DXC524491:DXC524492 EGY524491:EGY524492 EQU524491:EQU524492 FAQ524491:FAQ524492 FKM524491:FKM524492 FUI524491:FUI524492 GEE524491:GEE524492 GOA524491:GOA524492 GXW524491:GXW524492 HHS524491:HHS524492 HRO524491:HRO524492 IBK524491:IBK524492 ILG524491:ILG524492 IVC524491:IVC524492 JEY524491:JEY524492 JOU524491:JOU524492 JYQ524491:JYQ524492 KIM524491:KIM524492 KSI524491:KSI524492 LCE524491:LCE524492 LMA524491:LMA524492 LVW524491:LVW524492 MFS524491:MFS524492 MPO524491:MPO524492 MZK524491:MZK524492 NJG524491:NJG524492 NTC524491:NTC524492 OCY524491:OCY524492 OMU524491:OMU524492 OWQ524491:OWQ524492 PGM524491:PGM524492 PQI524491:PQI524492 QAE524491:QAE524492 QKA524491:QKA524492 QTW524491:QTW524492 RDS524491:RDS524492 RNO524491:RNO524492 RXK524491:RXK524492 SHG524491:SHG524492 SRC524491:SRC524492 TAY524491:TAY524492 TKU524491:TKU524492 TUQ524491:TUQ524492 UEM524491:UEM524492 UOI524491:UOI524492 UYE524491:UYE524492 VIA524491:VIA524492 VRW524491:VRW524492 WBS524491:WBS524492 WLO524491:WLO524492 WVK524491:WVK524492 B590027:B590028 IY590027:IY590028 SU590027:SU590028 ACQ590027:ACQ590028 AMM590027:AMM590028 AWI590027:AWI590028 BGE590027:BGE590028 BQA590027:BQA590028 BZW590027:BZW590028 CJS590027:CJS590028 CTO590027:CTO590028 DDK590027:DDK590028 DNG590027:DNG590028 DXC590027:DXC590028 EGY590027:EGY590028 EQU590027:EQU590028 FAQ590027:FAQ590028 FKM590027:FKM590028 FUI590027:FUI590028 GEE590027:GEE590028 GOA590027:GOA590028 GXW590027:GXW590028 HHS590027:HHS590028 HRO590027:HRO590028 IBK590027:IBK590028 ILG590027:ILG590028 IVC590027:IVC590028 JEY590027:JEY590028 JOU590027:JOU590028 JYQ590027:JYQ590028 KIM590027:KIM590028 KSI590027:KSI590028 LCE590027:LCE590028 LMA590027:LMA590028 LVW590027:LVW590028 MFS590027:MFS590028 MPO590027:MPO590028 MZK590027:MZK590028 NJG590027:NJG590028 NTC590027:NTC590028 OCY590027:OCY590028 OMU590027:OMU590028 OWQ590027:OWQ590028 PGM590027:PGM590028 PQI590027:PQI590028 QAE590027:QAE590028 QKA590027:QKA590028 QTW590027:QTW590028 RDS590027:RDS590028 RNO590027:RNO590028 RXK590027:RXK590028 SHG590027:SHG590028 SRC590027:SRC590028 TAY590027:TAY590028 TKU590027:TKU590028 TUQ590027:TUQ590028 UEM590027:UEM590028 UOI590027:UOI590028 UYE590027:UYE590028 VIA590027:VIA590028 VRW590027:VRW590028 WBS590027:WBS590028 WLO590027:WLO590028 WVK590027:WVK590028 B655563:B655564 IY655563:IY655564 SU655563:SU655564 ACQ655563:ACQ655564 AMM655563:AMM655564 AWI655563:AWI655564 BGE655563:BGE655564 BQA655563:BQA655564 BZW655563:BZW655564 CJS655563:CJS655564 CTO655563:CTO655564 DDK655563:DDK655564 DNG655563:DNG655564 DXC655563:DXC655564 EGY655563:EGY655564 EQU655563:EQU655564 FAQ655563:FAQ655564 FKM655563:FKM655564 FUI655563:FUI655564 GEE655563:GEE655564 GOA655563:GOA655564 GXW655563:GXW655564 HHS655563:HHS655564 HRO655563:HRO655564 IBK655563:IBK655564 ILG655563:ILG655564 IVC655563:IVC655564 JEY655563:JEY655564 JOU655563:JOU655564 JYQ655563:JYQ655564 KIM655563:KIM655564 KSI655563:KSI655564 LCE655563:LCE655564 LMA655563:LMA655564 LVW655563:LVW655564 MFS655563:MFS655564 MPO655563:MPO655564 MZK655563:MZK655564 NJG655563:NJG655564 NTC655563:NTC655564 OCY655563:OCY655564 OMU655563:OMU655564 OWQ655563:OWQ655564 PGM655563:PGM655564 PQI655563:PQI655564 QAE655563:QAE655564 QKA655563:QKA655564 QTW655563:QTW655564 RDS655563:RDS655564 RNO655563:RNO655564 RXK655563:RXK655564 SHG655563:SHG655564 SRC655563:SRC655564 TAY655563:TAY655564 TKU655563:TKU655564 TUQ655563:TUQ655564 UEM655563:UEM655564 UOI655563:UOI655564 UYE655563:UYE655564 VIA655563:VIA655564 VRW655563:VRW655564 WBS655563:WBS655564 WLO655563:WLO655564 WVK655563:WVK655564 B721099:B721100 IY721099:IY721100 SU721099:SU721100 ACQ721099:ACQ721100 AMM721099:AMM721100 AWI721099:AWI721100 BGE721099:BGE721100 BQA721099:BQA721100 BZW721099:BZW721100 CJS721099:CJS721100 CTO721099:CTO721100 DDK721099:DDK721100 DNG721099:DNG721100 DXC721099:DXC721100 EGY721099:EGY721100 EQU721099:EQU721100 FAQ721099:FAQ721100 FKM721099:FKM721100 FUI721099:FUI721100 GEE721099:GEE721100 GOA721099:GOA721100 GXW721099:GXW721100 HHS721099:HHS721100 HRO721099:HRO721100 IBK721099:IBK721100 ILG721099:ILG721100 IVC721099:IVC721100 JEY721099:JEY721100 JOU721099:JOU721100 JYQ721099:JYQ721100 KIM721099:KIM721100 KSI721099:KSI721100 LCE721099:LCE721100 LMA721099:LMA721100 LVW721099:LVW721100 MFS721099:MFS721100 MPO721099:MPO721100 MZK721099:MZK721100 NJG721099:NJG721100 NTC721099:NTC721100 OCY721099:OCY721100 OMU721099:OMU721100 OWQ721099:OWQ721100 PGM721099:PGM721100 PQI721099:PQI721100 QAE721099:QAE721100 QKA721099:QKA721100 QTW721099:QTW721100 RDS721099:RDS721100 RNO721099:RNO721100 RXK721099:RXK721100 SHG721099:SHG721100 SRC721099:SRC721100 TAY721099:TAY721100 TKU721099:TKU721100 TUQ721099:TUQ721100 UEM721099:UEM721100 UOI721099:UOI721100 UYE721099:UYE721100 VIA721099:VIA721100 VRW721099:VRW721100 WBS721099:WBS721100 WLO721099:WLO721100 WVK721099:WVK721100 B786635:B786636 IY786635:IY786636 SU786635:SU786636 ACQ786635:ACQ786636 AMM786635:AMM786636 AWI786635:AWI786636 BGE786635:BGE786636 BQA786635:BQA786636 BZW786635:BZW786636 CJS786635:CJS786636 CTO786635:CTO786636 DDK786635:DDK786636 DNG786635:DNG786636 DXC786635:DXC786636 EGY786635:EGY786636 EQU786635:EQU786636 FAQ786635:FAQ786636 FKM786635:FKM786636 FUI786635:FUI786636 GEE786635:GEE786636 GOA786635:GOA786636 GXW786635:GXW786636 HHS786635:HHS786636 HRO786635:HRO786636 IBK786635:IBK786636 ILG786635:ILG786636 IVC786635:IVC786636 JEY786635:JEY786636 JOU786635:JOU786636 JYQ786635:JYQ786636 KIM786635:KIM786636 KSI786635:KSI786636 LCE786635:LCE786636 LMA786635:LMA786636 LVW786635:LVW786636 MFS786635:MFS786636 MPO786635:MPO786636 MZK786635:MZK786636 NJG786635:NJG786636 NTC786635:NTC786636 OCY786635:OCY786636 OMU786635:OMU786636 OWQ786635:OWQ786636 PGM786635:PGM786636 PQI786635:PQI786636 QAE786635:QAE786636 QKA786635:QKA786636 QTW786635:QTW786636 RDS786635:RDS786636 RNO786635:RNO786636 RXK786635:RXK786636 SHG786635:SHG786636 SRC786635:SRC786636 TAY786635:TAY786636 TKU786635:TKU786636 TUQ786635:TUQ786636 UEM786635:UEM786636 UOI786635:UOI786636 UYE786635:UYE786636 VIA786635:VIA786636 VRW786635:VRW786636 WBS786635:WBS786636 WLO786635:WLO786636 WVK786635:WVK786636 B852171:B852172 IY852171:IY852172 SU852171:SU852172 ACQ852171:ACQ852172 AMM852171:AMM852172 AWI852171:AWI852172 BGE852171:BGE852172 BQA852171:BQA852172 BZW852171:BZW852172 CJS852171:CJS852172 CTO852171:CTO852172 DDK852171:DDK852172 DNG852171:DNG852172 DXC852171:DXC852172 EGY852171:EGY852172 EQU852171:EQU852172 FAQ852171:FAQ852172 FKM852171:FKM852172 FUI852171:FUI852172 GEE852171:GEE852172 GOA852171:GOA852172 GXW852171:GXW852172 HHS852171:HHS852172 HRO852171:HRO852172 IBK852171:IBK852172 ILG852171:ILG852172 IVC852171:IVC852172 JEY852171:JEY852172 JOU852171:JOU852172 JYQ852171:JYQ852172 KIM852171:KIM852172 KSI852171:KSI852172 LCE852171:LCE852172 LMA852171:LMA852172 LVW852171:LVW852172 MFS852171:MFS852172 MPO852171:MPO852172 MZK852171:MZK852172 NJG852171:NJG852172 NTC852171:NTC852172 OCY852171:OCY852172 OMU852171:OMU852172 OWQ852171:OWQ852172 PGM852171:PGM852172 PQI852171:PQI852172 QAE852171:QAE852172 QKA852171:QKA852172 QTW852171:QTW852172 RDS852171:RDS852172 RNO852171:RNO852172 RXK852171:RXK852172 SHG852171:SHG852172 SRC852171:SRC852172 TAY852171:TAY852172 TKU852171:TKU852172 TUQ852171:TUQ852172 UEM852171:UEM852172 UOI852171:UOI852172 UYE852171:UYE852172 VIA852171:VIA852172 VRW852171:VRW852172 WBS852171:WBS852172 WLO852171:WLO852172 WVK852171:WVK852172 B917707:B917708 IY917707:IY917708 SU917707:SU917708 ACQ917707:ACQ917708 AMM917707:AMM917708 AWI917707:AWI917708 BGE917707:BGE917708 BQA917707:BQA917708 BZW917707:BZW917708 CJS917707:CJS917708 CTO917707:CTO917708 DDK917707:DDK917708 DNG917707:DNG917708 DXC917707:DXC917708 EGY917707:EGY917708 EQU917707:EQU917708 FAQ917707:FAQ917708 FKM917707:FKM917708 FUI917707:FUI917708 GEE917707:GEE917708 GOA917707:GOA917708 GXW917707:GXW917708 HHS917707:HHS917708 HRO917707:HRO917708 IBK917707:IBK917708 ILG917707:ILG917708 IVC917707:IVC917708 JEY917707:JEY917708 JOU917707:JOU917708 JYQ917707:JYQ917708 KIM917707:KIM917708 KSI917707:KSI917708 LCE917707:LCE917708 LMA917707:LMA917708 LVW917707:LVW917708 MFS917707:MFS917708 MPO917707:MPO917708 MZK917707:MZK917708 NJG917707:NJG917708 NTC917707:NTC917708 OCY917707:OCY917708 OMU917707:OMU917708 OWQ917707:OWQ917708 PGM917707:PGM917708 PQI917707:PQI917708 QAE917707:QAE917708 QKA917707:QKA917708 QTW917707:QTW917708 RDS917707:RDS917708 RNO917707:RNO917708 RXK917707:RXK917708 SHG917707:SHG917708 SRC917707:SRC917708 TAY917707:TAY917708 TKU917707:TKU917708 TUQ917707:TUQ917708 UEM917707:UEM917708 UOI917707:UOI917708 UYE917707:UYE917708 VIA917707:VIA917708 VRW917707:VRW917708 WBS917707:WBS917708 B4:M4 IY4:JI4 SU4:TE4 ACQ4:ADA4 AMM4:AMW4 AWI4:AWS4 BGE4:BGO4 BQA4:BQK4 BZW4:CAG4 CJS4:CKC4 CTO4:CTY4 DDK4:DDU4 DNG4:DNQ4 DXC4:DXM4 EGY4:EHI4 EQU4:ERE4 FAQ4:FBA4 FKM4:FKW4 FUI4:FUS4 GEE4:GEO4 GOA4:GOK4 GXW4:GYG4 HHS4:HIC4 HRO4:HRY4 IBK4:IBU4 ILG4:ILQ4 IVC4:IVM4 JEY4:JFI4 JOU4:JPE4 JYQ4:JZA4 KIM4:KIW4 KSI4:KSS4 LCE4:LCO4 LMA4:LMK4 LVW4:LWG4 MFS4:MGC4 MPO4:MPY4 MZK4:MZU4 NJG4:NJQ4 NTC4:NTM4 OCY4:ODI4 OMU4:ONE4 OWQ4:OXA4 PGM4:PGW4 PQI4:PQS4 QAE4:QAO4 QKA4:QKK4 QTW4:QUG4 RDS4:REC4 RNO4:RNY4 RXK4:RXU4 SHG4:SHQ4 SRC4:SRM4 TAY4:TBI4 TKU4:TLE4 TUQ4:TVA4 UEM4:UEW4 UOI4:UOS4 UYE4:UYO4 VIA4:VIK4 VRW4:VSG4 WBS4:WCC4 WLO4:WLY4 WVK4:WVU4" xr:uid="{00000000-0002-0000-0200-000002000000}"/>
    <dataValidation type="list" allowBlank="1" showInputMessage="1" showErrorMessage="1" sqref="C162" xr:uid="{00000000-0002-0000-0200-000003000000}">
      <formula1>"○,△,×"</formula1>
    </dataValidation>
    <dataValidation type="list" allowBlank="1" showInputMessage="1" showErrorMessage="1" sqref="WVQ983199:WWB983199 WLU983199:WMF983199 WBY983199:WCJ983199 VSC983199:VSN983199 VIG983199:VIR983199 UYK983199:UYV983199 UOO983199:UOZ983199 UES983199:UFD983199 TUW983199:TVH983199 TLA983199:TLL983199 TBE983199:TBP983199 SRI983199:SRT983199 SHM983199:SHX983199 RXQ983199:RYB983199 RNU983199:ROF983199 RDY983199:REJ983199 QUC983199:QUN983199 QKG983199:QKR983199 QAK983199:QAV983199 PQO983199:PQZ983199 PGS983199:PHD983199 OWW983199:OXH983199 ONA983199:ONL983199 ODE983199:ODP983199 NTI983199:NTT983199 NJM983199:NJX983199 MZQ983199:NAB983199 MPU983199:MQF983199 MFY983199:MGJ983199 LWC983199:LWN983199 LMG983199:LMR983199 LCK983199:LCV983199 KSO983199:KSZ983199 KIS983199:KJD983199 JYW983199:JZH983199 JPA983199:JPL983199 JFE983199:JFP983199 IVI983199:IVT983199 ILM983199:ILX983199 IBQ983199:ICB983199 HRU983199:HSF983199 HHY983199:HIJ983199 GYC983199:GYN983199 GOG983199:GOR983199 GEK983199:GEV983199 FUO983199:FUZ983199 FKS983199:FLD983199 FAW983199:FBH983199 ERA983199:ERL983199 EHE983199:EHP983199 DXI983199:DXT983199 DNM983199:DNX983199 DDQ983199:DEB983199 CTU983199:CUF983199 CJY983199:CKJ983199 CAC983199:CAN983199 BQG983199:BQR983199 BGK983199:BGV983199 AWO983199:AWZ983199 AMS983199:AND983199 ACW983199:ADH983199 TA983199:TL983199 JE983199:JP983199 I983199:T983199 WVQ917663:WWB917663 WLU917663:WMF917663 WBY917663:WCJ917663 VSC917663:VSN917663 VIG917663:VIR917663 UYK917663:UYV917663 UOO917663:UOZ917663 UES917663:UFD917663 TUW917663:TVH917663 TLA917663:TLL917663 TBE917663:TBP917663 SRI917663:SRT917663 SHM917663:SHX917663 RXQ917663:RYB917663 RNU917663:ROF917663 RDY917663:REJ917663 QUC917663:QUN917663 QKG917663:QKR917663 QAK917663:QAV917663 PQO917663:PQZ917663 PGS917663:PHD917663 OWW917663:OXH917663 ONA917663:ONL917663 ODE917663:ODP917663 NTI917663:NTT917663 NJM917663:NJX917663 MZQ917663:NAB917663 MPU917663:MQF917663 MFY917663:MGJ917663 LWC917663:LWN917663 LMG917663:LMR917663 LCK917663:LCV917663 KSO917663:KSZ917663 KIS917663:KJD917663 JYW917663:JZH917663 JPA917663:JPL917663 JFE917663:JFP917663 IVI917663:IVT917663 ILM917663:ILX917663 IBQ917663:ICB917663 HRU917663:HSF917663 HHY917663:HIJ917663 GYC917663:GYN917663 GOG917663:GOR917663 GEK917663:GEV917663 FUO917663:FUZ917663 FKS917663:FLD917663 FAW917663:FBH917663 ERA917663:ERL917663 EHE917663:EHP917663 DXI917663:DXT917663 DNM917663:DNX917663 DDQ917663:DEB917663 CTU917663:CUF917663 CJY917663:CKJ917663 CAC917663:CAN917663 BQG917663:BQR917663 BGK917663:BGV917663 AWO917663:AWZ917663 AMS917663:AND917663 ACW917663:ADH917663 TA917663:TL917663 JE917663:JP917663 I917663:T917663 WVQ852127:WWB852127 WLU852127:WMF852127 WBY852127:WCJ852127 VSC852127:VSN852127 VIG852127:VIR852127 UYK852127:UYV852127 UOO852127:UOZ852127 UES852127:UFD852127 TUW852127:TVH852127 TLA852127:TLL852127 TBE852127:TBP852127 SRI852127:SRT852127 SHM852127:SHX852127 RXQ852127:RYB852127 RNU852127:ROF852127 RDY852127:REJ852127 QUC852127:QUN852127 QKG852127:QKR852127 QAK852127:QAV852127 PQO852127:PQZ852127 PGS852127:PHD852127 OWW852127:OXH852127 ONA852127:ONL852127 ODE852127:ODP852127 NTI852127:NTT852127 NJM852127:NJX852127 MZQ852127:NAB852127 MPU852127:MQF852127 MFY852127:MGJ852127 LWC852127:LWN852127 LMG852127:LMR852127 LCK852127:LCV852127 KSO852127:KSZ852127 KIS852127:KJD852127 JYW852127:JZH852127 JPA852127:JPL852127 JFE852127:JFP852127 IVI852127:IVT852127 ILM852127:ILX852127 IBQ852127:ICB852127 HRU852127:HSF852127 HHY852127:HIJ852127 GYC852127:GYN852127 GOG852127:GOR852127 GEK852127:GEV852127 FUO852127:FUZ852127 FKS852127:FLD852127 FAW852127:FBH852127 ERA852127:ERL852127 EHE852127:EHP852127 DXI852127:DXT852127 DNM852127:DNX852127 DDQ852127:DEB852127 CTU852127:CUF852127 CJY852127:CKJ852127 CAC852127:CAN852127 BQG852127:BQR852127 BGK852127:BGV852127 AWO852127:AWZ852127 AMS852127:AND852127 ACW852127:ADH852127 TA852127:TL852127 JE852127:JP852127 I852127:T852127 WVQ786591:WWB786591 WLU786591:WMF786591 WBY786591:WCJ786591 VSC786591:VSN786591 VIG786591:VIR786591 UYK786591:UYV786591 UOO786591:UOZ786591 UES786591:UFD786591 TUW786591:TVH786591 TLA786591:TLL786591 TBE786591:TBP786591 SRI786591:SRT786591 SHM786591:SHX786591 RXQ786591:RYB786591 RNU786591:ROF786591 RDY786591:REJ786591 QUC786591:QUN786591 QKG786591:QKR786591 QAK786591:QAV786591 PQO786591:PQZ786591 PGS786591:PHD786591 OWW786591:OXH786591 ONA786591:ONL786591 ODE786591:ODP786591 NTI786591:NTT786591 NJM786591:NJX786591 MZQ786591:NAB786591 MPU786591:MQF786591 MFY786591:MGJ786591 LWC786591:LWN786591 LMG786591:LMR786591 LCK786591:LCV786591 KSO786591:KSZ786591 KIS786591:KJD786591 JYW786591:JZH786591 JPA786591:JPL786591 JFE786591:JFP786591 IVI786591:IVT786591 ILM786591:ILX786591 IBQ786591:ICB786591 HRU786591:HSF786591 HHY786591:HIJ786591 GYC786591:GYN786591 GOG786591:GOR786591 GEK786591:GEV786591 FUO786591:FUZ786591 FKS786591:FLD786591 FAW786591:FBH786591 ERA786591:ERL786591 EHE786591:EHP786591 DXI786591:DXT786591 DNM786591:DNX786591 DDQ786591:DEB786591 CTU786591:CUF786591 CJY786591:CKJ786591 CAC786591:CAN786591 BQG786591:BQR786591 BGK786591:BGV786591 AWO786591:AWZ786591 AMS786591:AND786591 ACW786591:ADH786591 TA786591:TL786591 JE786591:JP786591 I786591:T786591 WVQ721055:WWB721055 WLU721055:WMF721055 WBY721055:WCJ721055 VSC721055:VSN721055 VIG721055:VIR721055 UYK721055:UYV721055 UOO721055:UOZ721055 UES721055:UFD721055 TUW721055:TVH721055 TLA721055:TLL721055 TBE721055:TBP721055 SRI721055:SRT721055 SHM721055:SHX721055 RXQ721055:RYB721055 RNU721055:ROF721055 RDY721055:REJ721055 QUC721055:QUN721055 QKG721055:QKR721055 QAK721055:QAV721055 PQO721055:PQZ721055 PGS721055:PHD721055 OWW721055:OXH721055 ONA721055:ONL721055 ODE721055:ODP721055 NTI721055:NTT721055 NJM721055:NJX721055 MZQ721055:NAB721055 MPU721055:MQF721055 MFY721055:MGJ721055 LWC721055:LWN721055 LMG721055:LMR721055 LCK721055:LCV721055 KSO721055:KSZ721055 KIS721055:KJD721055 JYW721055:JZH721055 JPA721055:JPL721055 JFE721055:JFP721055 IVI721055:IVT721055 ILM721055:ILX721055 IBQ721055:ICB721055 HRU721055:HSF721055 HHY721055:HIJ721055 GYC721055:GYN721055 GOG721055:GOR721055 GEK721055:GEV721055 FUO721055:FUZ721055 FKS721055:FLD721055 FAW721055:FBH721055 ERA721055:ERL721055 EHE721055:EHP721055 DXI721055:DXT721055 DNM721055:DNX721055 DDQ721055:DEB721055 CTU721055:CUF721055 CJY721055:CKJ721055 CAC721055:CAN721055 BQG721055:BQR721055 BGK721055:BGV721055 AWO721055:AWZ721055 AMS721055:AND721055 ACW721055:ADH721055 TA721055:TL721055 JE721055:JP721055 I721055:T721055 WVQ655519:WWB655519 WLU655519:WMF655519 WBY655519:WCJ655519 VSC655519:VSN655519 VIG655519:VIR655519 UYK655519:UYV655519 UOO655519:UOZ655519 UES655519:UFD655519 TUW655519:TVH655519 TLA655519:TLL655519 TBE655519:TBP655519 SRI655519:SRT655519 SHM655519:SHX655519 RXQ655519:RYB655519 RNU655519:ROF655519 RDY655519:REJ655519 QUC655519:QUN655519 QKG655519:QKR655519 QAK655519:QAV655519 PQO655519:PQZ655519 PGS655519:PHD655519 OWW655519:OXH655519 ONA655519:ONL655519 ODE655519:ODP655519 NTI655519:NTT655519 NJM655519:NJX655519 MZQ655519:NAB655519 MPU655519:MQF655519 MFY655519:MGJ655519 LWC655519:LWN655519 LMG655519:LMR655519 LCK655519:LCV655519 KSO655519:KSZ655519 KIS655519:KJD655519 JYW655519:JZH655519 JPA655519:JPL655519 JFE655519:JFP655519 IVI655519:IVT655519 ILM655519:ILX655519 IBQ655519:ICB655519 HRU655519:HSF655519 HHY655519:HIJ655519 GYC655519:GYN655519 GOG655519:GOR655519 GEK655519:GEV655519 FUO655519:FUZ655519 FKS655519:FLD655519 FAW655519:FBH655519 ERA655519:ERL655519 EHE655519:EHP655519 DXI655519:DXT655519 DNM655519:DNX655519 DDQ655519:DEB655519 CTU655519:CUF655519 CJY655519:CKJ655519 CAC655519:CAN655519 BQG655519:BQR655519 BGK655519:BGV655519 AWO655519:AWZ655519 AMS655519:AND655519 ACW655519:ADH655519 TA655519:TL655519 JE655519:JP655519 I655519:T655519 WVQ589983:WWB589983 WLU589983:WMF589983 WBY589983:WCJ589983 VSC589983:VSN589983 VIG589983:VIR589983 UYK589983:UYV589983 UOO589983:UOZ589983 UES589983:UFD589983 TUW589983:TVH589983 TLA589983:TLL589983 TBE589983:TBP589983 SRI589983:SRT589983 SHM589983:SHX589983 RXQ589983:RYB589983 RNU589983:ROF589983 RDY589983:REJ589983 QUC589983:QUN589983 QKG589983:QKR589983 QAK589983:QAV589983 PQO589983:PQZ589983 PGS589983:PHD589983 OWW589983:OXH589983 ONA589983:ONL589983 ODE589983:ODP589983 NTI589983:NTT589983 NJM589983:NJX589983 MZQ589983:NAB589983 MPU589983:MQF589983 MFY589983:MGJ589983 LWC589983:LWN589983 LMG589983:LMR589983 LCK589983:LCV589983 KSO589983:KSZ589983 KIS589983:KJD589983 JYW589983:JZH589983 JPA589983:JPL589983 JFE589983:JFP589983 IVI589983:IVT589983 ILM589983:ILX589983 IBQ589983:ICB589983 HRU589983:HSF589983 HHY589983:HIJ589983 GYC589983:GYN589983 GOG589983:GOR589983 GEK589983:GEV589983 FUO589983:FUZ589983 FKS589983:FLD589983 FAW589983:FBH589983 ERA589983:ERL589983 EHE589983:EHP589983 DXI589983:DXT589983 DNM589983:DNX589983 DDQ589983:DEB589983 CTU589983:CUF589983 CJY589983:CKJ589983 CAC589983:CAN589983 BQG589983:BQR589983 BGK589983:BGV589983 AWO589983:AWZ589983 AMS589983:AND589983 ACW589983:ADH589983 TA589983:TL589983 JE589983:JP589983 I589983:T589983 WVQ524447:WWB524447 WLU524447:WMF524447 WBY524447:WCJ524447 VSC524447:VSN524447 VIG524447:VIR524447 UYK524447:UYV524447 UOO524447:UOZ524447 UES524447:UFD524447 TUW524447:TVH524447 TLA524447:TLL524447 TBE524447:TBP524447 SRI524447:SRT524447 SHM524447:SHX524447 RXQ524447:RYB524447 RNU524447:ROF524447 RDY524447:REJ524447 QUC524447:QUN524447 QKG524447:QKR524447 QAK524447:QAV524447 PQO524447:PQZ524447 PGS524447:PHD524447 OWW524447:OXH524447 ONA524447:ONL524447 ODE524447:ODP524447 NTI524447:NTT524447 NJM524447:NJX524447 MZQ524447:NAB524447 MPU524447:MQF524447 MFY524447:MGJ524447 LWC524447:LWN524447 LMG524447:LMR524447 LCK524447:LCV524447 KSO524447:KSZ524447 KIS524447:KJD524447 JYW524447:JZH524447 JPA524447:JPL524447 JFE524447:JFP524447 IVI524447:IVT524447 ILM524447:ILX524447 IBQ524447:ICB524447 HRU524447:HSF524447 HHY524447:HIJ524447 GYC524447:GYN524447 GOG524447:GOR524447 GEK524447:GEV524447 FUO524447:FUZ524447 FKS524447:FLD524447 FAW524447:FBH524447 ERA524447:ERL524447 EHE524447:EHP524447 DXI524447:DXT524447 DNM524447:DNX524447 DDQ524447:DEB524447 CTU524447:CUF524447 CJY524447:CKJ524447 CAC524447:CAN524447 BQG524447:BQR524447 BGK524447:BGV524447 AWO524447:AWZ524447 AMS524447:AND524447 ACW524447:ADH524447 TA524447:TL524447 JE524447:JP524447 I524447:T524447 WVQ458911:WWB458911 WLU458911:WMF458911 WBY458911:WCJ458911 VSC458911:VSN458911 VIG458911:VIR458911 UYK458911:UYV458911 UOO458911:UOZ458911 UES458911:UFD458911 TUW458911:TVH458911 TLA458911:TLL458911 TBE458911:TBP458911 SRI458911:SRT458911 SHM458911:SHX458911 RXQ458911:RYB458911 RNU458911:ROF458911 RDY458911:REJ458911 QUC458911:QUN458911 QKG458911:QKR458911 QAK458911:QAV458911 PQO458911:PQZ458911 PGS458911:PHD458911 OWW458911:OXH458911 ONA458911:ONL458911 ODE458911:ODP458911 NTI458911:NTT458911 NJM458911:NJX458911 MZQ458911:NAB458911 MPU458911:MQF458911 MFY458911:MGJ458911 LWC458911:LWN458911 LMG458911:LMR458911 LCK458911:LCV458911 KSO458911:KSZ458911 KIS458911:KJD458911 JYW458911:JZH458911 JPA458911:JPL458911 JFE458911:JFP458911 IVI458911:IVT458911 ILM458911:ILX458911 IBQ458911:ICB458911 HRU458911:HSF458911 HHY458911:HIJ458911 GYC458911:GYN458911 GOG458911:GOR458911 GEK458911:GEV458911 FUO458911:FUZ458911 FKS458911:FLD458911 FAW458911:FBH458911 ERA458911:ERL458911 EHE458911:EHP458911 DXI458911:DXT458911 DNM458911:DNX458911 DDQ458911:DEB458911 CTU458911:CUF458911 CJY458911:CKJ458911 CAC458911:CAN458911 BQG458911:BQR458911 BGK458911:BGV458911 AWO458911:AWZ458911 AMS458911:AND458911 ACW458911:ADH458911 TA458911:TL458911 JE458911:JP458911 I458911:T458911 WVQ393375:WWB393375 WLU393375:WMF393375 WBY393375:WCJ393375 VSC393375:VSN393375 VIG393375:VIR393375 UYK393375:UYV393375 UOO393375:UOZ393375 UES393375:UFD393375 TUW393375:TVH393375 TLA393375:TLL393375 TBE393375:TBP393375 SRI393375:SRT393375 SHM393375:SHX393375 RXQ393375:RYB393375 RNU393375:ROF393375 RDY393375:REJ393375 QUC393375:QUN393375 QKG393375:QKR393375 QAK393375:QAV393375 PQO393375:PQZ393375 PGS393375:PHD393375 OWW393375:OXH393375 ONA393375:ONL393375 ODE393375:ODP393375 NTI393375:NTT393375 NJM393375:NJX393375 MZQ393375:NAB393375 MPU393375:MQF393375 MFY393375:MGJ393375 LWC393375:LWN393375 LMG393375:LMR393375 LCK393375:LCV393375 KSO393375:KSZ393375 KIS393375:KJD393375 JYW393375:JZH393375 JPA393375:JPL393375 JFE393375:JFP393375 IVI393375:IVT393375 ILM393375:ILX393375 IBQ393375:ICB393375 HRU393375:HSF393375 HHY393375:HIJ393375 GYC393375:GYN393375 GOG393375:GOR393375 GEK393375:GEV393375 FUO393375:FUZ393375 FKS393375:FLD393375 FAW393375:FBH393375 ERA393375:ERL393375 EHE393375:EHP393375 DXI393375:DXT393375 DNM393375:DNX393375 DDQ393375:DEB393375 CTU393375:CUF393375 CJY393375:CKJ393375 CAC393375:CAN393375 BQG393375:BQR393375 BGK393375:BGV393375 AWO393375:AWZ393375 AMS393375:AND393375 ACW393375:ADH393375 TA393375:TL393375 JE393375:JP393375 I393375:T393375 WVQ327839:WWB327839 WLU327839:WMF327839 WBY327839:WCJ327839 VSC327839:VSN327839 VIG327839:VIR327839 UYK327839:UYV327839 UOO327839:UOZ327839 UES327839:UFD327839 TUW327839:TVH327839 TLA327839:TLL327839 TBE327839:TBP327839 SRI327839:SRT327839 SHM327839:SHX327839 RXQ327839:RYB327839 RNU327839:ROF327839 RDY327839:REJ327839 QUC327839:QUN327839 QKG327839:QKR327839 QAK327839:QAV327839 PQO327839:PQZ327839 PGS327839:PHD327839 OWW327839:OXH327839 ONA327839:ONL327839 ODE327839:ODP327839 NTI327839:NTT327839 NJM327839:NJX327839 MZQ327839:NAB327839 MPU327839:MQF327839 MFY327839:MGJ327839 LWC327839:LWN327839 LMG327839:LMR327839 LCK327839:LCV327839 KSO327839:KSZ327839 KIS327839:KJD327839 JYW327839:JZH327839 JPA327839:JPL327839 JFE327839:JFP327839 IVI327839:IVT327839 ILM327839:ILX327839 IBQ327839:ICB327839 HRU327839:HSF327839 HHY327839:HIJ327839 GYC327839:GYN327839 GOG327839:GOR327839 GEK327839:GEV327839 FUO327839:FUZ327839 FKS327839:FLD327839 FAW327839:FBH327839 ERA327839:ERL327839 EHE327839:EHP327839 DXI327839:DXT327839 DNM327839:DNX327839 DDQ327839:DEB327839 CTU327839:CUF327839 CJY327839:CKJ327839 CAC327839:CAN327839 BQG327839:BQR327839 BGK327839:BGV327839 AWO327839:AWZ327839 AMS327839:AND327839 ACW327839:ADH327839 TA327839:TL327839 JE327839:JP327839 I327839:T327839 WVQ262303:WWB262303 WLU262303:WMF262303 WBY262303:WCJ262303 VSC262303:VSN262303 VIG262303:VIR262303 UYK262303:UYV262303 UOO262303:UOZ262303 UES262303:UFD262303 TUW262303:TVH262303 TLA262303:TLL262303 TBE262303:TBP262303 SRI262303:SRT262303 SHM262303:SHX262303 RXQ262303:RYB262303 RNU262303:ROF262303 RDY262303:REJ262303 QUC262303:QUN262303 QKG262303:QKR262303 QAK262303:QAV262303 PQO262303:PQZ262303 PGS262303:PHD262303 OWW262303:OXH262303 ONA262303:ONL262303 ODE262303:ODP262303 NTI262303:NTT262303 NJM262303:NJX262303 MZQ262303:NAB262303 MPU262303:MQF262303 MFY262303:MGJ262303 LWC262303:LWN262303 LMG262303:LMR262303 LCK262303:LCV262303 KSO262303:KSZ262303 KIS262303:KJD262303 JYW262303:JZH262303 JPA262303:JPL262303 JFE262303:JFP262303 IVI262303:IVT262303 ILM262303:ILX262303 IBQ262303:ICB262303 HRU262303:HSF262303 HHY262303:HIJ262303 GYC262303:GYN262303 GOG262303:GOR262303 GEK262303:GEV262303 FUO262303:FUZ262303 FKS262303:FLD262303 FAW262303:FBH262303 ERA262303:ERL262303 EHE262303:EHP262303 DXI262303:DXT262303 DNM262303:DNX262303 DDQ262303:DEB262303 CTU262303:CUF262303 CJY262303:CKJ262303 CAC262303:CAN262303 BQG262303:BQR262303 BGK262303:BGV262303 AWO262303:AWZ262303 AMS262303:AND262303 ACW262303:ADH262303 TA262303:TL262303 JE262303:JP262303 I262303:T262303 WVQ196767:WWB196767 WLU196767:WMF196767 WBY196767:WCJ196767 VSC196767:VSN196767 VIG196767:VIR196767 UYK196767:UYV196767 UOO196767:UOZ196767 UES196767:UFD196767 TUW196767:TVH196767 TLA196767:TLL196767 TBE196767:TBP196767 SRI196767:SRT196767 SHM196767:SHX196767 RXQ196767:RYB196767 RNU196767:ROF196767 RDY196767:REJ196767 QUC196767:QUN196767 QKG196767:QKR196767 QAK196767:QAV196767 PQO196767:PQZ196767 PGS196767:PHD196767 OWW196767:OXH196767 ONA196767:ONL196767 ODE196767:ODP196767 NTI196767:NTT196767 NJM196767:NJX196767 MZQ196767:NAB196767 MPU196767:MQF196767 MFY196767:MGJ196767 LWC196767:LWN196767 LMG196767:LMR196767 LCK196767:LCV196767 KSO196767:KSZ196767 KIS196767:KJD196767 JYW196767:JZH196767 JPA196767:JPL196767 JFE196767:JFP196767 IVI196767:IVT196767 ILM196767:ILX196767 IBQ196767:ICB196767 HRU196767:HSF196767 HHY196767:HIJ196767 GYC196767:GYN196767 GOG196767:GOR196767 GEK196767:GEV196767 FUO196767:FUZ196767 FKS196767:FLD196767 FAW196767:FBH196767 ERA196767:ERL196767 EHE196767:EHP196767 DXI196767:DXT196767 DNM196767:DNX196767 DDQ196767:DEB196767 CTU196767:CUF196767 CJY196767:CKJ196767 CAC196767:CAN196767 BQG196767:BQR196767 BGK196767:BGV196767 AWO196767:AWZ196767 AMS196767:AND196767 ACW196767:ADH196767 TA196767:TL196767 JE196767:JP196767 I196767:T196767 WVQ131231:WWB131231 WLU131231:WMF131231 WBY131231:WCJ131231 VSC131231:VSN131231 VIG131231:VIR131231 UYK131231:UYV131231 UOO131231:UOZ131231 UES131231:UFD131231 TUW131231:TVH131231 TLA131231:TLL131231 TBE131231:TBP131231 SRI131231:SRT131231 SHM131231:SHX131231 RXQ131231:RYB131231 RNU131231:ROF131231 RDY131231:REJ131231 QUC131231:QUN131231 QKG131231:QKR131231 QAK131231:QAV131231 PQO131231:PQZ131231 PGS131231:PHD131231 OWW131231:OXH131231 ONA131231:ONL131231 ODE131231:ODP131231 NTI131231:NTT131231 NJM131231:NJX131231 MZQ131231:NAB131231 MPU131231:MQF131231 MFY131231:MGJ131231 LWC131231:LWN131231 LMG131231:LMR131231 LCK131231:LCV131231 KSO131231:KSZ131231 KIS131231:KJD131231 JYW131231:JZH131231 JPA131231:JPL131231 JFE131231:JFP131231 IVI131231:IVT131231 ILM131231:ILX131231 IBQ131231:ICB131231 HRU131231:HSF131231 HHY131231:HIJ131231 GYC131231:GYN131231 GOG131231:GOR131231 GEK131231:GEV131231 FUO131231:FUZ131231 FKS131231:FLD131231 FAW131231:FBH131231 ERA131231:ERL131231 EHE131231:EHP131231 DXI131231:DXT131231 DNM131231:DNX131231 DDQ131231:DEB131231 CTU131231:CUF131231 CJY131231:CKJ131231 CAC131231:CAN131231 BQG131231:BQR131231 BGK131231:BGV131231 AWO131231:AWZ131231 AMS131231:AND131231 ACW131231:ADH131231 TA131231:TL131231 JE131231:JP131231 I131231:T131231 WVQ65695:WWB65695 WLU65695:WMF65695 WBY65695:WCJ65695 VSC65695:VSN65695 VIG65695:VIR65695 UYK65695:UYV65695 UOO65695:UOZ65695 UES65695:UFD65695 TUW65695:TVH65695 TLA65695:TLL65695 TBE65695:TBP65695 SRI65695:SRT65695 SHM65695:SHX65695 RXQ65695:RYB65695 RNU65695:ROF65695 RDY65695:REJ65695 QUC65695:QUN65695 QKG65695:QKR65695 QAK65695:QAV65695 PQO65695:PQZ65695 PGS65695:PHD65695 OWW65695:OXH65695 ONA65695:ONL65695 ODE65695:ODP65695 NTI65695:NTT65695 NJM65695:NJX65695 MZQ65695:NAB65695 MPU65695:MQF65695 MFY65695:MGJ65695 LWC65695:LWN65695 LMG65695:LMR65695 LCK65695:LCV65695 KSO65695:KSZ65695 KIS65695:KJD65695 JYW65695:JZH65695 JPA65695:JPL65695 JFE65695:JFP65695 IVI65695:IVT65695 ILM65695:ILX65695 IBQ65695:ICB65695 HRU65695:HSF65695 HHY65695:HIJ65695 GYC65695:GYN65695 GOG65695:GOR65695 GEK65695:GEV65695 FUO65695:FUZ65695 FKS65695:FLD65695 FAW65695:FBH65695 ERA65695:ERL65695 EHE65695:EHP65695 DXI65695:DXT65695 DNM65695:DNX65695 DDQ65695:DEB65695 CTU65695:CUF65695 CJY65695:CKJ65695 CAC65695:CAN65695 BQG65695:BQR65695 BGK65695:BGV65695 AWO65695:AWZ65695 AMS65695:AND65695 ACW65695:ADH65695 TA65695:TL65695 JE65695:JP65695 I65695:T65695 WVQ162:WWB165 WLU162:WMF165 WBY162:WCJ165 VSC162:VSN165 VIG162:VIR165 UYK162:UYV165 UOO162:UOZ165 UES162:UFD165 TUW162:TVH165 TLA162:TLL165 TBE162:TBP165 SRI162:SRT165 SHM162:SHX165 RXQ162:RYB165 RNU162:ROF165 RDY162:REJ165 QUC162:QUN165 QKG162:QKR165 QAK162:QAV165 PQO162:PQZ165 PGS162:PHD165 OWW162:OXH165 ONA162:ONL165 ODE162:ODP165 NTI162:NTT165 NJM162:NJX165 MZQ162:NAB165 MPU162:MQF165 MFY162:MGJ165 LWC162:LWN165 LMG162:LMR165 LCK162:LCV165 KSO162:KSZ165 KIS162:KJD165 JYW162:JZH165 JPA162:JPL165 JFE162:JFP165 IVI162:IVT165 ILM162:ILX165 IBQ162:ICB165 HRU162:HSF165 HHY162:HIJ165 GYC162:GYN165 GOG162:GOR165 GEK162:GEV165 FUO162:FUZ165 FKS162:FLD165 FAW162:FBH165 ERA162:ERL165 EHE162:EHP165 DXI162:DXT165 DNM162:DNX165 DDQ162:DEB165 CTU162:CUF165 CJY162:CKJ165 CAC162:CAN165 BQG162:BQR165 BGK162:BGV165 AWO162:AWZ165 AMS162:AND165 ACW162:ADH165 TA162:TL165 JE162:JP165" xr:uid="{00000000-0002-0000-0200-000000000000}">
      <formula1>$Y$162:$Y$165</formula1>
    </dataValidation>
    <dataValidation type="list" allowBlank="1" showInputMessage="1" showErrorMessage="1" sqref="I162:T162" xr:uid="{E8E9815B-2F72-4ED2-A31B-DA3E8A659EEF}">
      <formula1>$Y$162:$Y$163</formula1>
    </dataValidation>
    <dataValidation type="list" allowBlank="1" showInputMessage="1" showErrorMessage="1" sqref="E162" xr:uid="{838A1C9E-62E8-4A15-9519-3D096C0CF945}">
      <formula1>"○"</formula1>
    </dataValidation>
  </dataValidations>
  <printOptions horizontalCentered="1"/>
  <pageMargins left="0.39370078740157483" right="0.39370078740157483" top="0.78740157480314965" bottom="0.19685039370078741" header="0.35433070866141736" footer="0.19685039370078741"/>
  <pageSetup paperSize="9" scale="65" orientation="portrait" cellComments="asDisplayed" r:id="rId1"/>
  <headerFooter alignWithMargins="0"/>
  <rowBreaks count="5" manualBreakCount="5">
    <brk id="27" max="19" man="1"/>
    <brk id="75" max="19" man="1"/>
    <brk id="127" max="19" man="1"/>
    <brk id="162" max="19" man="1"/>
    <brk id="195" max="19"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E5CB0-8B85-45CD-872F-2D8EB59E7AF1}">
  <sheetPr>
    <tabColor rgb="FF92D050"/>
  </sheetPr>
  <dimension ref="A1:Y198"/>
  <sheetViews>
    <sheetView showZeros="0" view="pageBreakPreview" topLeftCell="A7" zoomScale="85" zoomScaleNormal="100" zoomScaleSheetLayoutView="85" workbookViewId="0">
      <selection activeCell="C166" sqref="C166:T166"/>
    </sheetView>
  </sheetViews>
  <sheetFormatPr defaultColWidth="9" defaultRowHeight="13.5"/>
  <cols>
    <col min="1" max="1" width="1.875" style="105" customWidth="1"/>
    <col min="2" max="2" width="2.625" style="105" customWidth="1"/>
    <col min="3" max="3" width="2.5" style="105" customWidth="1"/>
    <col min="4" max="4" width="10.75" style="105" customWidth="1"/>
    <col min="5" max="5" width="13.875" style="105" customWidth="1"/>
    <col min="6" max="7" width="6.5" style="105" customWidth="1"/>
    <col min="8" max="8" width="2.5" style="105" customWidth="1"/>
    <col min="9" max="20" width="6.125" style="105" customWidth="1"/>
    <col min="21" max="21" width="1.875" style="105" customWidth="1"/>
    <col min="22" max="22" width="14.625" style="105" customWidth="1"/>
    <col min="23" max="16384" width="9" style="105"/>
  </cols>
  <sheetData>
    <row r="1" spans="1:22" s="121" customFormat="1" ht="27" customHeight="1">
      <c r="A1" s="128"/>
      <c r="B1" s="369"/>
      <c r="C1" s="369"/>
      <c r="D1" s="369"/>
      <c r="E1" s="369"/>
      <c r="F1" s="128"/>
      <c r="G1" s="128"/>
      <c r="H1" s="128"/>
      <c r="I1" s="128"/>
      <c r="J1" s="128"/>
      <c r="K1" s="128"/>
      <c r="L1" s="128"/>
      <c r="M1" s="128"/>
      <c r="N1" s="128"/>
      <c r="O1" s="128"/>
      <c r="P1" s="128"/>
      <c r="Q1" s="128"/>
      <c r="R1" s="370"/>
      <c r="S1" s="370"/>
      <c r="T1" s="370"/>
    </row>
    <row r="2" spans="1:22" s="121" customFormat="1" ht="12" customHeight="1">
      <c r="R2" s="127"/>
      <c r="S2" s="127"/>
      <c r="T2" s="127"/>
    </row>
    <row r="3" spans="1:22" ht="24">
      <c r="A3" s="371"/>
      <c r="B3" s="372"/>
      <c r="C3" s="372"/>
      <c r="D3" s="372"/>
      <c r="E3" s="372"/>
      <c r="F3" s="372"/>
      <c r="G3" s="372"/>
      <c r="H3" s="372"/>
      <c r="I3" s="372"/>
      <c r="J3" s="372"/>
      <c r="K3" s="372"/>
      <c r="L3" s="372"/>
      <c r="M3" s="372"/>
      <c r="N3" s="372"/>
      <c r="O3" s="372"/>
      <c r="P3" s="372"/>
      <c r="Q3" s="372"/>
      <c r="R3" s="372"/>
      <c r="S3" s="372"/>
      <c r="T3" s="372"/>
      <c r="U3" s="125"/>
      <c r="V3" s="125"/>
    </row>
    <row r="4" spans="1:22" s="121" customFormat="1" ht="9" customHeight="1">
      <c r="B4" s="122"/>
      <c r="C4" s="122"/>
      <c r="D4" s="122"/>
      <c r="E4" s="122"/>
      <c r="F4" s="122"/>
      <c r="G4" s="122"/>
      <c r="H4" s="122"/>
      <c r="I4" s="122"/>
      <c r="J4" s="122"/>
      <c r="K4" s="122"/>
      <c r="L4" s="122"/>
      <c r="M4" s="122"/>
      <c r="N4" s="157"/>
      <c r="O4" s="157"/>
      <c r="P4" s="157"/>
      <c r="Q4" s="157"/>
      <c r="R4" s="157"/>
      <c r="S4" s="157"/>
      <c r="T4" s="157"/>
      <c r="U4" s="122"/>
      <c r="V4" s="122"/>
    </row>
    <row r="5" spans="1:22" ht="21" customHeight="1">
      <c r="B5" s="124" t="s">
        <v>152</v>
      </c>
      <c r="C5" s="124"/>
      <c r="D5" s="124"/>
      <c r="E5" s="123"/>
      <c r="F5" s="123"/>
      <c r="G5" s="123"/>
      <c r="H5" s="123"/>
      <c r="I5" s="123"/>
      <c r="J5" s="123"/>
      <c r="K5" s="123"/>
      <c r="L5" s="123"/>
      <c r="M5" s="123"/>
      <c r="N5" s="123"/>
      <c r="O5" s="123"/>
      <c r="P5" s="123"/>
      <c r="Q5" s="123"/>
    </row>
    <row r="6" spans="1:22" ht="21" customHeight="1" thickBot="1">
      <c r="B6" s="121" t="s">
        <v>95</v>
      </c>
      <c r="E6" s="123"/>
      <c r="F6" s="123"/>
      <c r="G6" s="123"/>
      <c r="H6" s="123"/>
      <c r="I6" s="123"/>
      <c r="J6" s="123"/>
      <c r="K6" s="123"/>
      <c r="L6" s="123"/>
      <c r="M6" s="123"/>
      <c r="N6" s="123"/>
      <c r="O6" s="123"/>
      <c r="P6" s="123"/>
      <c r="Q6" s="123"/>
      <c r="R6" s="362" t="s">
        <v>79</v>
      </c>
      <c r="S6" s="362"/>
      <c r="T6" s="362"/>
    </row>
    <row r="7" spans="1:22" ht="30" customHeight="1">
      <c r="B7" s="363" t="s">
        <v>94</v>
      </c>
      <c r="C7" s="364"/>
      <c r="D7" s="364"/>
      <c r="E7" s="365"/>
      <c r="F7" s="366"/>
      <c r="G7" s="367"/>
      <c r="H7" s="367"/>
      <c r="I7" s="367"/>
      <c r="J7" s="367"/>
      <c r="K7" s="367"/>
      <c r="L7" s="367"/>
      <c r="M7" s="367"/>
      <c r="N7" s="367"/>
      <c r="O7" s="367"/>
      <c r="P7" s="367"/>
      <c r="Q7" s="367"/>
      <c r="R7" s="367"/>
      <c r="S7" s="367"/>
      <c r="T7" s="368"/>
    </row>
    <row r="8" spans="1:22" ht="37.700000000000003" customHeight="1">
      <c r="B8" s="382" t="s">
        <v>93</v>
      </c>
      <c r="C8" s="383"/>
      <c r="D8" s="383"/>
      <c r="E8" s="384"/>
      <c r="F8" s="392" t="s">
        <v>92</v>
      </c>
      <c r="G8" s="393"/>
      <c r="H8" s="393"/>
      <c r="I8" s="393"/>
      <c r="J8" s="393"/>
      <c r="K8" s="393"/>
      <c r="L8" s="393"/>
      <c r="M8" s="393"/>
      <c r="N8" s="393"/>
      <c r="O8" s="393"/>
      <c r="P8" s="393"/>
      <c r="Q8" s="393"/>
      <c r="R8" s="393"/>
      <c r="S8" s="393"/>
      <c r="T8" s="394"/>
    </row>
    <row r="9" spans="1:22" ht="30" customHeight="1">
      <c r="B9" s="373" t="s">
        <v>91</v>
      </c>
      <c r="C9" s="374"/>
      <c r="D9" s="374"/>
      <c r="E9" s="375"/>
      <c r="F9" s="354"/>
      <c r="G9" s="395"/>
      <c r="H9" s="395"/>
      <c r="I9" s="395"/>
      <c r="J9" s="395"/>
      <c r="K9" s="395"/>
      <c r="L9" s="395"/>
      <c r="M9" s="395"/>
      <c r="N9" s="395"/>
      <c r="O9" s="395"/>
      <c r="P9" s="395"/>
      <c r="Q9" s="395"/>
      <c r="R9" s="395"/>
      <c r="S9" s="395"/>
      <c r="T9" s="396"/>
    </row>
    <row r="10" spans="1:22" ht="30" customHeight="1">
      <c r="B10" s="373" t="s">
        <v>90</v>
      </c>
      <c r="C10" s="374"/>
      <c r="D10" s="374"/>
      <c r="E10" s="375"/>
      <c r="F10" s="354"/>
      <c r="G10" s="395"/>
      <c r="H10" s="395"/>
      <c r="I10" s="395"/>
      <c r="J10" s="395"/>
      <c r="K10" s="395"/>
      <c r="L10" s="395"/>
      <c r="M10" s="395"/>
      <c r="N10" s="395"/>
      <c r="O10" s="395"/>
      <c r="P10" s="395"/>
      <c r="Q10" s="395"/>
      <c r="R10" s="395"/>
      <c r="S10" s="395"/>
      <c r="T10" s="396"/>
    </row>
    <row r="11" spans="1:22" ht="30" customHeight="1">
      <c r="B11" s="373" t="s">
        <v>89</v>
      </c>
      <c r="C11" s="374"/>
      <c r="D11" s="374"/>
      <c r="E11" s="375"/>
      <c r="F11" s="354"/>
      <c r="G11" s="395"/>
      <c r="H11" s="395"/>
      <c r="I11" s="395"/>
      <c r="J11" s="395"/>
      <c r="K11" s="395"/>
      <c r="L11" s="395"/>
      <c r="M11" s="395"/>
      <c r="N11" s="395"/>
      <c r="O11" s="395"/>
      <c r="P11" s="395"/>
      <c r="Q11" s="395"/>
      <c r="R11" s="395"/>
      <c r="S11" s="395"/>
      <c r="T11" s="396"/>
    </row>
    <row r="12" spans="1:22" ht="30" customHeight="1">
      <c r="B12" s="397" t="s">
        <v>88</v>
      </c>
      <c r="C12" s="357"/>
      <c r="D12" s="357"/>
      <c r="E12" s="358"/>
      <c r="F12" s="354"/>
      <c r="G12" s="355"/>
      <c r="H12" s="355"/>
      <c r="I12" s="355"/>
      <c r="J12" s="355"/>
      <c r="K12" s="355"/>
      <c r="L12" s="356"/>
      <c r="M12" s="357" t="s">
        <v>87</v>
      </c>
      <c r="N12" s="357"/>
      <c r="O12" s="358"/>
      <c r="P12" s="359"/>
      <c r="Q12" s="360"/>
      <c r="R12" s="360"/>
      <c r="S12" s="360"/>
      <c r="T12" s="361"/>
    </row>
    <row r="13" spans="1:22" ht="30" customHeight="1">
      <c r="B13" s="373" t="s">
        <v>86</v>
      </c>
      <c r="C13" s="374"/>
      <c r="D13" s="374"/>
      <c r="E13" s="375"/>
      <c r="F13" s="354"/>
      <c r="G13" s="360"/>
      <c r="H13" s="360"/>
      <c r="I13" s="360"/>
      <c r="J13" s="360"/>
      <c r="K13" s="360"/>
      <c r="L13" s="385"/>
      <c r="M13" s="386" t="s">
        <v>85</v>
      </c>
      <c r="N13" s="387"/>
      <c r="O13" s="388"/>
      <c r="P13" s="359"/>
      <c r="Q13" s="360"/>
      <c r="R13" s="360"/>
      <c r="S13" s="360"/>
      <c r="T13" s="361"/>
    </row>
    <row r="14" spans="1:22" ht="30" customHeight="1">
      <c r="B14" s="373" t="s">
        <v>84</v>
      </c>
      <c r="C14" s="374"/>
      <c r="D14" s="374"/>
      <c r="E14" s="375"/>
      <c r="F14" s="354"/>
      <c r="G14" s="360"/>
      <c r="H14" s="360"/>
      <c r="I14" s="360"/>
      <c r="J14" s="360"/>
      <c r="K14" s="360"/>
      <c r="L14" s="385"/>
      <c r="M14" s="389" t="s">
        <v>83</v>
      </c>
      <c r="N14" s="390"/>
      <c r="O14" s="391"/>
      <c r="P14" s="359"/>
      <c r="Q14" s="360"/>
      <c r="R14" s="360"/>
      <c r="S14" s="360"/>
      <c r="T14" s="361"/>
    </row>
    <row r="15" spans="1:22" ht="51.75" customHeight="1">
      <c r="B15" s="373" t="s">
        <v>82</v>
      </c>
      <c r="C15" s="374"/>
      <c r="D15" s="374"/>
      <c r="E15" s="375"/>
      <c r="F15" s="376"/>
      <c r="G15" s="377"/>
      <c r="H15" s="377"/>
      <c r="I15" s="377"/>
      <c r="J15" s="377"/>
      <c r="K15" s="377"/>
      <c r="L15" s="377"/>
      <c r="M15" s="377"/>
      <c r="N15" s="377"/>
      <c r="O15" s="377"/>
      <c r="P15" s="377"/>
      <c r="Q15" s="377"/>
      <c r="R15" s="377"/>
      <c r="S15" s="377"/>
      <c r="T15" s="378"/>
    </row>
    <row r="16" spans="1:22" ht="40.700000000000003" customHeight="1">
      <c r="B16" s="379" t="s">
        <v>81</v>
      </c>
      <c r="C16" s="380"/>
      <c r="D16" s="380"/>
      <c r="E16" s="381"/>
      <c r="F16" s="376"/>
      <c r="G16" s="377"/>
      <c r="H16" s="377"/>
      <c r="I16" s="377"/>
      <c r="J16" s="377"/>
      <c r="K16" s="377"/>
      <c r="L16" s="377"/>
      <c r="M16" s="377"/>
      <c r="N16" s="377"/>
      <c r="O16" s="377"/>
      <c r="P16" s="377"/>
      <c r="Q16" s="377"/>
      <c r="R16" s="377"/>
      <c r="S16" s="377"/>
      <c r="T16" s="378"/>
    </row>
    <row r="17" spans="2:20" ht="22.5" customHeight="1">
      <c r="B17" s="140" t="s">
        <v>80</v>
      </c>
      <c r="C17" s="121"/>
      <c r="D17" s="121"/>
      <c r="T17" s="156"/>
    </row>
    <row r="18" spans="2:20" ht="20.45" customHeight="1">
      <c r="B18" s="134"/>
      <c r="E18" s="398"/>
      <c r="F18" s="398"/>
      <c r="G18" s="398"/>
      <c r="H18" s="398"/>
      <c r="I18" s="398"/>
      <c r="J18" s="398"/>
      <c r="K18" s="398"/>
      <c r="L18" s="398"/>
      <c r="M18" s="398"/>
      <c r="N18" s="398"/>
      <c r="O18" s="398"/>
      <c r="P18" s="398"/>
      <c r="Q18" s="398"/>
      <c r="R18" s="398"/>
      <c r="S18" s="398"/>
      <c r="T18" s="399"/>
    </row>
    <row r="19" spans="2:20" ht="36" customHeight="1" thickBot="1">
      <c r="B19" s="133"/>
      <c r="C19" s="132"/>
      <c r="D19" s="132"/>
      <c r="E19" s="400"/>
      <c r="F19" s="400"/>
      <c r="G19" s="400"/>
      <c r="H19" s="400"/>
      <c r="I19" s="400"/>
      <c r="J19" s="400"/>
      <c r="K19" s="400"/>
      <c r="L19" s="400"/>
      <c r="M19" s="400"/>
      <c r="N19" s="400"/>
      <c r="O19" s="400"/>
      <c r="P19" s="400"/>
      <c r="Q19" s="400"/>
      <c r="R19" s="400"/>
      <c r="S19" s="400"/>
      <c r="T19" s="401"/>
    </row>
    <row r="20" spans="2:20" ht="5.45" customHeight="1">
      <c r="B20" s="155"/>
      <c r="C20" s="155"/>
      <c r="D20" s="155"/>
      <c r="E20" s="154"/>
      <c r="F20" s="154"/>
      <c r="G20" s="154"/>
      <c r="H20" s="154"/>
      <c r="I20" s="154"/>
      <c r="J20" s="154"/>
      <c r="K20" s="154"/>
      <c r="L20" s="154"/>
      <c r="M20" s="154"/>
      <c r="N20" s="154"/>
      <c r="O20" s="154"/>
      <c r="P20" s="154"/>
      <c r="Q20" s="154"/>
      <c r="R20" s="154"/>
      <c r="S20" s="154"/>
      <c r="T20" s="154"/>
    </row>
    <row r="21" spans="2:20" ht="24.75" customHeight="1" thickBot="1">
      <c r="B21" s="153" t="s">
        <v>140</v>
      </c>
      <c r="C21" s="152"/>
      <c r="D21" s="152"/>
      <c r="E21" s="151"/>
      <c r="F21" s="151"/>
      <c r="G21" s="151"/>
      <c r="H21" s="151"/>
      <c r="I21" s="151"/>
      <c r="J21" s="151"/>
      <c r="K21" s="151"/>
      <c r="L21" s="151"/>
      <c r="M21" s="151"/>
      <c r="N21" s="151"/>
      <c r="O21" s="151"/>
      <c r="P21" s="151"/>
      <c r="Q21" s="151"/>
      <c r="R21" s="362" t="s">
        <v>79</v>
      </c>
      <c r="S21" s="362"/>
      <c r="T21" s="362"/>
    </row>
    <row r="22" spans="2:20" ht="42" customHeight="1">
      <c r="B22" s="402" t="s">
        <v>78</v>
      </c>
      <c r="C22" s="403"/>
      <c r="D22" s="403"/>
      <c r="E22" s="404"/>
      <c r="F22" s="405" t="s">
        <v>77</v>
      </c>
      <c r="G22" s="406"/>
      <c r="H22" s="407"/>
      <c r="I22" s="405" t="s">
        <v>76</v>
      </c>
      <c r="J22" s="407"/>
      <c r="K22" s="408" t="s">
        <v>75</v>
      </c>
      <c r="L22" s="407"/>
      <c r="M22" s="405" t="s">
        <v>74</v>
      </c>
      <c r="N22" s="407"/>
      <c r="O22" s="408" t="s">
        <v>73</v>
      </c>
      <c r="P22" s="407"/>
      <c r="Q22" s="405" t="s">
        <v>72</v>
      </c>
      <c r="R22" s="407"/>
      <c r="S22" s="405" t="s">
        <v>71</v>
      </c>
      <c r="T22" s="409"/>
    </row>
    <row r="23" spans="2:20" ht="26.1" customHeight="1">
      <c r="B23" s="373" t="s">
        <v>70</v>
      </c>
      <c r="C23" s="412"/>
      <c r="D23" s="412"/>
      <c r="E23" s="413"/>
      <c r="F23" s="410"/>
      <c r="G23" s="414"/>
      <c r="H23" s="415"/>
      <c r="I23" s="410"/>
      <c r="J23" s="415"/>
      <c r="K23" s="416" t="str">
        <f>IF(ISERROR(I23/F23*100)," ",I23/F23*100)</f>
        <v xml:space="preserve"> </v>
      </c>
      <c r="L23" s="417"/>
      <c r="M23" s="410"/>
      <c r="N23" s="415"/>
      <c r="O23" s="410"/>
      <c r="P23" s="415"/>
      <c r="Q23" s="410"/>
      <c r="R23" s="415"/>
      <c r="S23" s="410"/>
      <c r="T23" s="411"/>
    </row>
    <row r="24" spans="2:20" ht="26.1" customHeight="1">
      <c r="B24" s="373" t="s">
        <v>70</v>
      </c>
      <c r="C24" s="412"/>
      <c r="D24" s="412"/>
      <c r="E24" s="413"/>
      <c r="F24" s="410"/>
      <c r="G24" s="414"/>
      <c r="H24" s="415"/>
      <c r="I24" s="410"/>
      <c r="J24" s="415"/>
      <c r="K24" s="416" t="str">
        <f>IF(ISERROR(I24/F24*100)," ",I24/F24*100)</f>
        <v xml:space="preserve"> </v>
      </c>
      <c r="L24" s="417"/>
      <c r="M24" s="418"/>
      <c r="N24" s="419"/>
      <c r="O24" s="410"/>
      <c r="P24" s="415"/>
      <c r="Q24" s="410"/>
      <c r="R24" s="415"/>
      <c r="S24" s="410"/>
      <c r="T24" s="411"/>
    </row>
    <row r="25" spans="2:20" ht="26.1" customHeight="1">
      <c r="B25" s="373" t="s">
        <v>70</v>
      </c>
      <c r="C25" s="412"/>
      <c r="D25" s="412"/>
      <c r="E25" s="413"/>
      <c r="F25" s="410"/>
      <c r="G25" s="414"/>
      <c r="H25" s="415"/>
      <c r="I25" s="410"/>
      <c r="J25" s="415"/>
      <c r="K25" s="416" t="str">
        <f>IF(ISERROR(I25/F25*100)," ",I25/F25*100)</f>
        <v xml:space="preserve"> </v>
      </c>
      <c r="L25" s="417"/>
      <c r="M25" s="410"/>
      <c r="N25" s="415"/>
      <c r="O25" s="410"/>
      <c r="P25" s="415"/>
      <c r="Q25" s="410"/>
      <c r="R25" s="415"/>
      <c r="S25" s="410"/>
      <c r="T25" s="411"/>
    </row>
    <row r="26" spans="2:20" ht="26.1" customHeight="1" thickBot="1">
      <c r="B26" s="428" t="s">
        <v>69</v>
      </c>
      <c r="C26" s="429"/>
      <c r="D26" s="429"/>
      <c r="E26" s="430"/>
      <c r="F26" s="431"/>
      <c r="G26" s="432"/>
      <c r="H26" s="433"/>
      <c r="I26" s="431"/>
      <c r="J26" s="433"/>
      <c r="K26" s="434" t="str">
        <f>IF(ISERROR(I26/F26*100)," ",I26/F26*100)</f>
        <v xml:space="preserve"> </v>
      </c>
      <c r="L26" s="435"/>
      <c r="M26" s="431"/>
      <c r="N26" s="433"/>
      <c r="O26" s="431"/>
      <c r="P26" s="433"/>
      <c r="Q26" s="431"/>
      <c r="R26" s="433"/>
      <c r="S26" s="431"/>
      <c r="T26" s="436"/>
    </row>
    <row r="27" spans="2:20" ht="3.6" customHeight="1">
      <c r="B27" s="150"/>
      <c r="C27" s="149"/>
      <c r="D27" s="149"/>
      <c r="E27" s="149"/>
      <c r="F27" s="148"/>
      <c r="G27" s="126"/>
      <c r="H27" s="126"/>
      <c r="I27" s="148"/>
      <c r="J27" s="126"/>
      <c r="K27" s="148"/>
      <c r="L27" s="126"/>
      <c r="M27" s="148"/>
      <c r="N27" s="126"/>
      <c r="O27" s="148"/>
      <c r="P27" s="126"/>
      <c r="Q27" s="148"/>
      <c r="R27" s="126"/>
      <c r="S27" s="148"/>
      <c r="T27" s="126"/>
    </row>
    <row r="28" spans="2:20" ht="39" customHeight="1" thickBot="1">
      <c r="B28" s="437" t="s">
        <v>153</v>
      </c>
      <c r="C28" s="438"/>
      <c r="D28" s="438"/>
      <c r="E28" s="438"/>
      <c r="F28" s="438"/>
      <c r="G28" s="438"/>
      <c r="H28" s="438"/>
      <c r="I28" s="438"/>
      <c r="J28" s="438"/>
      <c r="K28" s="438"/>
      <c r="L28" s="438"/>
      <c r="M28" s="438"/>
      <c r="N28" s="438"/>
      <c r="O28" s="438"/>
      <c r="P28" s="438"/>
      <c r="Q28" s="438"/>
      <c r="R28" s="438"/>
      <c r="S28" s="438"/>
      <c r="T28" s="438"/>
    </row>
    <row r="29" spans="2:20" ht="21.6" customHeight="1">
      <c r="B29" s="420" t="s">
        <v>68</v>
      </c>
      <c r="C29" s="421"/>
      <c r="D29" s="421"/>
      <c r="E29" s="421"/>
      <c r="F29" s="421"/>
      <c r="G29" s="421"/>
      <c r="H29" s="421"/>
      <c r="I29" s="421"/>
      <c r="J29" s="421"/>
      <c r="K29" s="421"/>
      <c r="L29" s="421"/>
      <c r="M29" s="421"/>
      <c r="N29" s="421"/>
      <c r="O29" s="421"/>
      <c r="P29" s="421"/>
      <c r="Q29" s="421"/>
      <c r="R29" s="421"/>
      <c r="S29" s="421"/>
      <c r="T29" s="422"/>
    </row>
    <row r="30" spans="2:20" ht="17.45" customHeight="1">
      <c r="B30" s="134"/>
      <c r="E30" s="398" t="s">
        <v>155</v>
      </c>
      <c r="F30" s="398"/>
      <c r="G30" s="398"/>
      <c r="H30" s="398"/>
      <c r="I30" s="398"/>
      <c r="J30" s="398"/>
      <c r="K30" s="398"/>
      <c r="L30" s="398"/>
      <c r="M30" s="398"/>
      <c r="N30" s="398"/>
      <c r="O30" s="398"/>
      <c r="P30" s="398"/>
      <c r="Q30" s="398"/>
      <c r="R30" s="398"/>
      <c r="S30" s="398"/>
      <c r="T30" s="399"/>
    </row>
    <row r="31" spans="2:20" ht="17.45" customHeight="1">
      <c r="B31" s="134"/>
      <c r="E31" s="398"/>
      <c r="F31" s="398"/>
      <c r="G31" s="398"/>
      <c r="H31" s="398"/>
      <c r="I31" s="398"/>
      <c r="J31" s="398"/>
      <c r="K31" s="398"/>
      <c r="L31" s="398"/>
      <c r="M31" s="398"/>
      <c r="N31" s="398"/>
      <c r="O31" s="398"/>
      <c r="P31" s="398"/>
      <c r="Q31" s="398"/>
      <c r="R31" s="398"/>
      <c r="S31" s="398"/>
      <c r="T31" s="399"/>
    </row>
    <row r="32" spans="2:20" ht="17.45" customHeight="1" thickBot="1">
      <c r="B32" s="133"/>
      <c r="C32" s="132"/>
      <c r="D32" s="132"/>
      <c r="E32" s="400"/>
      <c r="F32" s="400"/>
      <c r="G32" s="400"/>
      <c r="H32" s="400"/>
      <c r="I32" s="400"/>
      <c r="J32" s="400"/>
      <c r="K32" s="400"/>
      <c r="L32" s="400"/>
      <c r="M32" s="400"/>
      <c r="N32" s="400"/>
      <c r="O32" s="400"/>
      <c r="P32" s="400"/>
      <c r="Q32" s="400"/>
      <c r="R32" s="400"/>
      <c r="S32" s="400"/>
      <c r="T32" s="401"/>
    </row>
    <row r="33" spans="2:20" ht="21.6" customHeight="1">
      <c r="B33" s="420" t="s">
        <v>106</v>
      </c>
      <c r="C33" s="421"/>
      <c r="D33" s="421"/>
      <c r="E33" s="421"/>
      <c r="F33" s="421"/>
      <c r="G33" s="421"/>
      <c r="H33" s="421"/>
      <c r="I33" s="421"/>
      <c r="J33" s="421"/>
      <c r="K33" s="421"/>
      <c r="L33" s="421"/>
      <c r="M33" s="421"/>
      <c r="N33" s="421"/>
      <c r="O33" s="421"/>
      <c r="P33" s="421"/>
      <c r="Q33" s="421"/>
      <c r="R33" s="421"/>
      <c r="S33" s="421"/>
      <c r="T33" s="422"/>
    </row>
    <row r="34" spans="2:20" ht="17.45" customHeight="1">
      <c r="B34" s="134"/>
      <c r="E34" s="464" t="s">
        <v>156</v>
      </c>
      <c r="F34" s="464"/>
      <c r="G34" s="464"/>
      <c r="H34" s="464"/>
      <c r="I34" s="464"/>
      <c r="J34" s="464"/>
      <c r="K34" s="464"/>
      <c r="L34" s="464"/>
      <c r="M34" s="464"/>
      <c r="N34" s="464"/>
      <c r="O34" s="464"/>
      <c r="P34" s="464"/>
      <c r="Q34" s="464"/>
      <c r="R34" s="464"/>
      <c r="S34" s="464"/>
      <c r="T34" s="537"/>
    </row>
    <row r="35" spans="2:20" ht="17.45" customHeight="1">
      <c r="B35" s="134"/>
      <c r="E35" s="464"/>
      <c r="F35" s="464"/>
      <c r="G35" s="464"/>
      <c r="H35" s="464"/>
      <c r="I35" s="464"/>
      <c r="J35" s="464"/>
      <c r="K35" s="464"/>
      <c r="L35" s="464"/>
      <c r="M35" s="464"/>
      <c r="N35" s="464"/>
      <c r="O35" s="464"/>
      <c r="P35" s="464"/>
      <c r="Q35" s="464"/>
      <c r="R35" s="464"/>
      <c r="S35" s="464"/>
      <c r="T35" s="537"/>
    </row>
    <row r="36" spans="2:20" ht="17.45" customHeight="1" thickBot="1">
      <c r="B36" s="134"/>
      <c r="E36" s="464"/>
      <c r="F36" s="464"/>
      <c r="G36" s="464"/>
      <c r="H36" s="464"/>
      <c r="I36" s="464"/>
      <c r="J36" s="464"/>
      <c r="K36" s="464"/>
      <c r="L36" s="464"/>
      <c r="M36" s="464"/>
      <c r="N36" s="464"/>
      <c r="O36" s="464"/>
      <c r="P36" s="464"/>
      <c r="Q36" s="464"/>
      <c r="R36" s="464"/>
      <c r="S36" s="464"/>
      <c r="T36" s="537"/>
    </row>
    <row r="37" spans="2:20" ht="87.95" customHeight="1">
      <c r="B37" s="439" t="s">
        <v>107</v>
      </c>
      <c r="C37" s="421"/>
      <c r="D37" s="421"/>
      <c r="E37" s="421"/>
      <c r="F37" s="421"/>
      <c r="G37" s="421"/>
      <c r="H37" s="421"/>
      <c r="I37" s="421"/>
      <c r="J37" s="421"/>
      <c r="K37" s="421"/>
      <c r="L37" s="421"/>
      <c r="M37" s="421"/>
      <c r="N37" s="421"/>
      <c r="O37" s="421"/>
      <c r="P37" s="421"/>
      <c r="Q37" s="421"/>
      <c r="R37" s="421"/>
      <c r="S37" s="421"/>
      <c r="T37" s="422"/>
    </row>
    <row r="38" spans="2:20" ht="17.45" customHeight="1">
      <c r="B38" s="134"/>
      <c r="E38" s="464" t="s">
        <v>157</v>
      </c>
      <c r="F38" s="464"/>
      <c r="G38" s="464"/>
      <c r="H38" s="464"/>
      <c r="I38" s="464"/>
      <c r="J38" s="464"/>
      <c r="K38" s="464"/>
      <c r="L38" s="464"/>
      <c r="M38" s="464"/>
      <c r="N38" s="464"/>
      <c r="O38" s="464"/>
      <c r="P38" s="464"/>
      <c r="Q38" s="464"/>
      <c r="R38" s="464"/>
      <c r="S38" s="464"/>
      <c r="T38" s="537"/>
    </row>
    <row r="39" spans="2:20" ht="17.45" customHeight="1">
      <c r="B39" s="134"/>
      <c r="E39" s="464"/>
      <c r="F39" s="464"/>
      <c r="G39" s="464"/>
      <c r="H39" s="464"/>
      <c r="I39" s="464"/>
      <c r="J39" s="464"/>
      <c r="K39" s="464"/>
      <c r="L39" s="464"/>
      <c r="M39" s="464"/>
      <c r="N39" s="464"/>
      <c r="O39" s="464"/>
      <c r="P39" s="464"/>
      <c r="Q39" s="464"/>
      <c r="R39" s="464"/>
      <c r="S39" s="464"/>
      <c r="T39" s="537"/>
    </row>
    <row r="40" spans="2:20" ht="17.45" customHeight="1">
      <c r="B40" s="134"/>
      <c r="E40" s="464"/>
      <c r="F40" s="464"/>
      <c r="G40" s="464"/>
      <c r="H40" s="464"/>
      <c r="I40" s="464"/>
      <c r="J40" s="464"/>
      <c r="K40" s="464"/>
      <c r="L40" s="464"/>
      <c r="M40" s="464"/>
      <c r="N40" s="464"/>
      <c r="O40" s="464"/>
      <c r="P40" s="464"/>
      <c r="Q40" s="464"/>
      <c r="R40" s="464"/>
      <c r="S40" s="464"/>
      <c r="T40" s="537"/>
    </row>
    <row r="41" spans="2:20" ht="17.45" customHeight="1">
      <c r="B41" s="134"/>
      <c r="E41" s="464"/>
      <c r="F41" s="464"/>
      <c r="G41" s="464"/>
      <c r="H41" s="464"/>
      <c r="I41" s="464"/>
      <c r="J41" s="464"/>
      <c r="K41" s="464"/>
      <c r="L41" s="464"/>
      <c r="M41" s="464"/>
      <c r="N41" s="464"/>
      <c r="O41" s="464"/>
      <c r="P41" s="464"/>
      <c r="Q41" s="464"/>
      <c r="R41" s="464"/>
      <c r="S41" s="464"/>
      <c r="T41" s="537"/>
    </row>
    <row r="42" spans="2:20" ht="17.45" customHeight="1">
      <c r="B42" s="134"/>
      <c r="E42" s="464"/>
      <c r="F42" s="464"/>
      <c r="G42" s="464"/>
      <c r="H42" s="464"/>
      <c r="I42" s="464"/>
      <c r="J42" s="464"/>
      <c r="K42" s="464"/>
      <c r="L42" s="464"/>
      <c r="M42" s="464"/>
      <c r="N42" s="464"/>
      <c r="O42" s="464"/>
      <c r="P42" s="464"/>
      <c r="Q42" s="464"/>
      <c r="R42" s="464"/>
      <c r="S42" s="464"/>
      <c r="T42" s="537"/>
    </row>
    <row r="43" spans="2:20" ht="17.45" customHeight="1">
      <c r="B43" s="134"/>
      <c r="E43" s="464"/>
      <c r="F43" s="464"/>
      <c r="G43" s="464"/>
      <c r="H43" s="464"/>
      <c r="I43" s="464"/>
      <c r="J43" s="464"/>
      <c r="K43" s="464"/>
      <c r="L43" s="464"/>
      <c r="M43" s="464"/>
      <c r="N43" s="464"/>
      <c r="O43" s="464"/>
      <c r="P43" s="464"/>
      <c r="Q43" s="464"/>
      <c r="R43" s="464"/>
      <c r="S43" s="464"/>
      <c r="T43" s="537"/>
    </row>
    <row r="44" spans="2:20" ht="17.45" customHeight="1">
      <c r="B44" s="134"/>
      <c r="E44" s="464"/>
      <c r="F44" s="464"/>
      <c r="G44" s="464"/>
      <c r="H44" s="464"/>
      <c r="I44" s="464"/>
      <c r="J44" s="464"/>
      <c r="K44" s="464"/>
      <c r="L44" s="464"/>
      <c r="M44" s="464"/>
      <c r="N44" s="464"/>
      <c r="O44" s="464"/>
      <c r="P44" s="464"/>
      <c r="Q44" s="464"/>
      <c r="R44" s="464"/>
      <c r="S44" s="464"/>
      <c r="T44" s="537"/>
    </row>
    <row r="45" spans="2:20" ht="17.45" customHeight="1">
      <c r="B45" s="134"/>
      <c r="E45" s="464"/>
      <c r="F45" s="464"/>
      <c r="G45" s="464"/>
      <c r="H45" s="464"/>
      <c r="I45" s="464"/>
      <c r="J45" s="464"/>
      <c r="K45" s="464"/>
      <c r="L45" s="464"/>
      <c r="M45" s="464"/>
      <c r="N45" s="464"/>
      <c r="O45" s="464"/>
      <c r="P45" s="464"/>
      <c r="Q45" s="464"/>
      <c r="R45" s="464"/>
      <c r="S45" s="464"/>
      <c r="T45" s="537"/>
    </row>
    <row r="46" spans="2:20" ht="17.45" customHeight="1">
      <c r="B46" s="134"/>
      <c r="E46" s="464"/>
      <c r="F46" s="464"/>
      <c r="G46" s="464"/>
      <c r="H46" s="464"/>
      <c r="I46" s="464"/>
      <c r="J46" s="464"/>
      <c r="K46" s="464"/>
      <c r="L46" s="464"/>
      <c r="M46" s="464"/>
      <c r="N46" s="464"/>
      <c r="O46" s="464"/>
      <c r="P46" s="464"/>
      <c r="Q46" s="464"/>
      <c r="R46" s="464"/>
      <c r="S46" s="464"/>
      <c r="T46" s="537"/>
    </row>
    <row r="47" spans="2:20" ht="17.45" customHeight="1">
      <c r="B47" s="134"/>
      <c r="E47" s="464"/>
      <c r="F47" s="464"/>
      <c r="G47" s="464"/>
      <c r="H47" s="464"/>
      <c r="I47" s="464"/>
      <c r="J47" s="464"/>
      <c r="K47" s="464"/>
      <c r="L47" s="464"/>
      <c r="M47" s="464"/>
      <c r="N47" s="464"/>
      <c r="O47" s="464"/>
      <c r="P47" s="464"/>
      <c r="Q47" s="464"/>
      <c r="R47" s="464"/>
      <c r="S47" s="464"/>
      <c r="T47" s="537"/>
    </row>
    <row r="48" spans="2:20" ht="207.75" customHeight="1" thickBot="1">
      <c r="B48" s="134"/>
      <c r="E48" s="550"/>
      <c r="F48" s="550"/>
      <c r="G48" s="550"/>
      <c r="H48" s="550"/>
      <c r="I48" s="550"/>
      <c r="J48" s="550"/>
      <c r="K48" s="550"/>
      <c r="L48" s="550"/>
      <c r="M48" s="550"/>
      <c r="N48" s="550"/>
      <c r="O48" s="550"/>
      <c r="P48" s="550"/>
      <c r="Q48" s="550"/>
      <c r="R48" s="550"/>
      <c r="S48" s="550"/>
      <c r="T48" s="551"/>
    </row>
    <row r="49" spans="2:20" ht="34.5" customHeight="1">
      <c r="B49" s="423" t="s">
        <v>108</v>
      </c>
      <c r="C49" s="424"/>
      <c r="D49" s="424"/>
      <c r="E49" s="424"/>
      <c r="F49" s="424"/>
      <c r="G49" s="424"/>
      <c r="H49" s="424"/>
      <c r="I49" s="424"/>
      <c r="J49" s="424"/>
      <c r="K49" s="424"/>
      <c r="L49" s="424"/>
      <c r="M49" s="424"/>
      <c r="N49" s="424"/>
      <c r="O49" s="424"/>
      <c r="P49" s="424"/>
      <c r="Q49" s="424"/>
      <c r="R49" s="424"/>
      <c r="S49" s="424"/>
      <c r="T49" s="425"/>
    </row>
    <row r="50" spans="2:20" ht="18" customHeight="1">
      <c r="B50" s="162"/>
      <c r="C50" s="163"/>
      <c r="D50" s="163"/>
      <c r="E50" s="510" t="s">
        <v>158</v>
      </c>
      <c r="F50" s="568"/>
      <c r="G50" s="568"/>
      <c r="H50" s="568"/>
      <c r="I50" s="568"/>
      <c r="J50" s="568"/>
      <c r="K50" s="568"/>
      <c r="L50" s="568"/>
      <c r="M50" s="568"/>
      <c r="N50" s="568"/>
      <c r="O50" s="568"/>
      <c r="P50" s="568"/>
      <c r="Q50" s="568"/>
      <c r="R50" s="568"/>
      <c r="S50" s="568"/>
      <c r="T50" s="569"/>
    </row>
    <row r="51" spans="2:20" ht="18" customHeight="1">
      <c r="B51" s="162"/>
      <c r="C51" s="163"/>
      <c r="D51" s="163"/>
      <c r="E51" s="568"/>
      <c r="F51" s="568"/>
      <c r="G51" s="568"/>
      <c r="H51" s="568"/>
      <c r="I51" s="568"/>
      <c r="J51" s="568"/>
      <c r="K51" s="568"/>
      <c r="L51" s="568"/>
      <c r="M51" s="568"/>
      <c r="N51" s="568"/>
      <c r="O51" s="568"/>
      <c r="P51" s="568"/>
      <c r="Q51" s="568"/>
      <c r="R51" s="568"/>
      <c r="S51" s="568"/>
      <c r="T51" s="569"/>
    </row>
    <row r="52" spans="2:20" ht="18" customHeight="1">
      <c r="B52" s="162"/>
      <c r="C52" s="163"/>
      <c r="D52" s="163"/>
      <c r="E52" s="568"/>
      <c r="F52" s="568"/>
      <c r="G52" s="568"/>
      <c r="H52" s="568"/>
      <c r="I52" s="568"/>
      <c r="J52" s="568"/>
      <c r="K52" s="568"/>
      <c r="L52" s="568"/>
      <c r="M52" s="568"/>
      <c r="N52" s="568"/>
      <c r="O52" s="568"/>
      <c r="P52" s="568"/>
      <c r="Q52" s="568"/>
      <c r="R52" s="568"/>
      <c r="S52" s="568"/>
      <c r="T52" s="569"/>
    </row>
    <row r="53" spans="2:20" ht="18" customHeight="1">
      <c r="B53" s="162"/>
      <c r="C53" s="163"/>
      <c r="D53" s="163"/>
      <c r="E53" s="568"/>
      <c r="F53" s="568"/>
      <c r="G53" s="568"/>
      <c r="H53" s="568"/>
      <c r="I53" s="568"/>
      <c r="J53" s="568"/>
      <c r="K53" s="568"/>
      <c r="L53" s="568"/>
      <c r="M53" s="568"/>
      <c r="N53" s="568"/>
      <c r="O53" s="568"/>
      <c r="P53" s="568"/>
      <c r="Q53" s="568"/>
      <c r="R53" s="568"/>
      <c r="S53" s="568"/>
      <c r="T53" s="569"/>
    </row>
    <row r="54" spans="2:20" ht="18" customHeight="1">
      <c r="B54" s="162"/>
      <c r="C54" s="163"/>
      <c r="D54" s="163"/>
      <c r="E54" s="568"/>
      <c r="F54" s="568"/>
      <c r="G54" s="568"/>
      <c r="H54" s="568"/>
      <c r="I54" s="568"/>
      <c r="J54" s="568"/>
      <c r="K54" s="568"/>
      <c r="L54" s="568"/>
      <c r="M54" s="568"/>
      <c r="N54" s="568"/>
      <c r="O54" s="568"/>
      <c r="P54" s="568"/>
      <c r="Q54" s="568"/>
      <c r="R54" s="568"/>
      <c r="S54" s="568"/>
      <c r="T54" s="569"/>
    </row>
    <row r="55" spans="2:20" ht="18" customHeight="1">
      <c r="B55" s="162"/>
      <c r="C55" s="163"/>
      <c r="D55" s="163"/>
      <c r="E55" s="568"/>
      <c r="F55" s="568"/>
      <c r="G55" s="568"/>
      <c r="H55" s="568"/>
      <c r="I55" s="568"/>
      <c r="J55" s="568"/>
      <c r="K55" s="568"/>
      <c r="L55" s="568"/>
      <c r="M55" s="568"/>
      <c r="N55" s="568"/>
      <c r="O55" s="568"/>
      <c r="P55" s="568"/>
      <c r="Q55" s="568"/>
      <c r="R55" s="568"/>
      <c r="S55" s="568"/>
      <c r="T55" s="569"/>
    </row>
    <row r="56" spans="2:20" ht="18" customHeight="1">
      <c r="B56" s="162"/>
      <c r="C56" s="163"/>
      <c r="D56" s="163"/>
      <c r="E56" s="510" t="s">
        <v>159</v>
      </c>
      <c r="F56" s="510"/>
      <c r="G56" s="510"/>
      <c r="H56" s="510"/>
      <c r="I56" s="510"/>
      <c r="J56" s="510"/>
      <c r="K56" s="510"/>
      <c r="L56" s="510"/>
      <c r="M56" s="510"/>
      <c r="N56" s="510"/>
      <c r="O56" s="510"/>
      <c r="P56" s="510"/>
      <c r="Q56" s="510"/>
      <c r="R56" s="510"/>
      <c r="S56" s="510"/>
      <c r="T56" s="511"/>
    </row>
    <row r="57" spans="2:20" ht="18" customHeight="1">
      <c r="B57" s="162"/>
      <c r="C57" s="163"/>
      <c r="D57" s="163"/>
      <c r="E57" s="510"/>
      <c r="F57" s="510"/>
      <c r="G57" s="510"/>
      <c r="H57" s="510"/>
      <c r="I57" s="510"/>
      <c r="J57" s="510"/>
      <c r="K57" s="510"/>
      <c r="L57" s="510"/>
      <c r="M57" s="510"/>
      <c r="N57" s="510"/>
      <c r="O57" s="510"/>
      <c r="P57" s="510"/>
      <c r="Q57" s="510"/>
      <c r="R57" s="510"/>
      <c r="S57" s="510"/>
      <c r="T57" s="511"/>
    </row>
    <row r="58" spans="2:20" ht="18" customHeight="1">
      <c r="B58" s="162"/>
      <c r="C58" s="163"/>
      <c r="D58" s="163"/>
      <c r="E58" s="510"/>
      <c r="F58" s="510"/>
      <c r="G58" s="510"/>
      <c r="H58" s="510"/>
      <c r="I58" s="510"/>
      <c r="J58" s="510"/>
      <c r="K58" s="510"/>
      <c r="L58" s="510"/>
      <c r="M58" s="510"/>
      <c r="N58" s="510"/>
      <c r="O58" s="510"/>
      <c r="P58" s="510"/>
      <c r="Q58" s="510"/>
      <c r="R58" s="510"/>
      <c r="S58" s="510"/>
      <c r="T58" s="511"/>
    </row>
    <row r="59" spans="2:20" ht="18" customHeight="1">
      <c r="B59" s="162"/>
      <c r="C59" s="163"/>
      <c r="D59" s="163"/>
      <c r="E59" s="510"/>
      <c r="F59" s="510"/>
      <c r="G59" s="510"/>
      <c r="H59" s="510"/>
      <c r="I59" s="510"/>
      <c r="J59" s="510"/>
      <c r="K59" s="510"/>
      <c r="L59" s="510"/>
      <c r="M59" s="510"/>
      <c r="N59" s="510"/>
      <c r="O59" s="510"/>
      <c r="P59" s="510"/>
      <c r="Q59" s="510"/>
      <c r="R59" s="510"/>
      <c r="S59" s="510"/>
      <c r="T59" s="511"/>
    </row>
    <row r="60" spans="2:20" ht="18" customHeight="1" thickBot="1">
      <c r="B60" s="162"/>
      <c r="C60" s="163"/>
      <c r="D60" s="163"/>
      <c r="E60" s="510"/>
      <c r="F60" s="510"/>
      <c r="G60" s="510"/>
      <c r="H60" s="510"/>
      <c r="I60" s="510"/>
      <c r="J60" s="510"/>
      <c r="K60" s="510"/>
      <c r="L60" s="510"/>
      <c r="M60" s="510"/>
      <c r="N60" s="510"/>
      <c r="O60" s="510"/>
      <c r="P60" s="510"/>
      <c r="Q60" s="510"/>
      <c r="R60" s="510"/>
      <c r="S60" s="510"/>
      <c r="T60" s="511"/>
    </row>
    <row r="61" spans="2:20" ht="45.95" customHeight="1">
      <c r="B61" s="439" t="s">
        <v>109</v>
      </c>
      <c r="C61" s="440"/>
      <c r="D61" s="440"/>
      <c r="E61" s="440"/>
      <c r="F61" s="440"/>
      <c r="G61" s="440"/>
      <c r="H61" s="440"/>
      <c r="I61" s="440"/>
      <c r="J61" s="440"/>
      <c r="K61" s="440"/>
      <c r="L61" s="440"/>
      <c r="M61" s="440"/>
      <c r="N61" s="440"/>
      <c r="O61" s="440"/>
      <c r="P61" s="440"/>
      <c r="Q61" s="440"/>
      <c r="R61" s="440"/>
      <c r="S61" s="440"/>
      <c r="T61" s="441"/>
    </row>
    <row r="62" spans="2:20" ht="17.45" customHeight="1">
      <c r="B62" s="134"/>
      <c r="E62" s="464" t="s">
        <v>160</v>
      </c>
      <c r="F62" s="464"/>
      <c r="G62" s="464"/>
      <c r="H62" s="464"/>
      <c r="I62" s="464"/>
      <c r="J62" s="464"/>
      <c r="K62" s="464"/>
      <c r="L62" s="464"/>
      <c r="M62" s="464"/>
      <c r="N62" s="464"/>
      <c r="O62" s="464"/>
      <c r="P62" s="464"/>
      <c r="Q62" s="464"/>
      <c r="R62" s="464"/>
      <c r="S62" s="464"/>
      <c r="T62" s="537"/>
    </row>
    <row r="63" spans="2:20" ht="17.45" customHeight="1">
      <c r="B63" s="134"/>
      <c r="E63" s="464"/>
      <c r="F63" s="464"/>
      <c r="G63" s="464"/>
      <c r="H63" s="464"/>
      <c r="I63" s="464"/>
      <c r="J63" s="464"/>
      <c r="K63" s="464"/>
      <c r="L63" s="464"/>
      <c r="M63" s="464"/>
      <c r="N63" s="464"/>
      <c r="O63" s="464"/>
      <c r="P63" s="464"/>
      <c r="Q63" s="464"/>
      <c r="R63" s="464"/>
      <c r="S63" s="464"/>
      <c r="T63" s="537"/>
    </row>
    <row r="64" spans="2:20" ht="17.45" customHeight="1">
      <c r="B64" s="134"/>
      <c r="E64" s="464"/>
      <c r="F64" s="464"/>
      <c r="G64" s="464"/>
      <c r="H64" s="464"/>
      <c r="I64" s="464"/>
      <c r="J64" s="464"/>
      <c r="K64" s="464"/>
      <c r="L64" s="464"/>
      <c r="M64" s="464"/>
      <c r="N64" s="464"/>
      <c r="O64" s="464"/>
      <c r="P64" s="464"/>
      <c r="Q64" s="464"/>
      <c r="R64" s="464"/>
      <c r="S64" s="464"/>
      <c r="T64" s="537"/>
    </row>
    <row r="65" spans="2:20" ht="17.45" customHeight="1">
      <c r="B65" s="134"/>
      <c r="E65" s="464"/>
      <c r="F65" s="464"/>
      <c r="G65" s="464"/>
      <c r="H65" s="464"/>
      <c r="I65" s="464"/>
      <c r="J65" s="464"/>
      <c r="K65" s="464"/>
      <c r="L65" s="464"/>
      <c r="M65" s="464"/>
      <c r="N65" s="464"/>
      <c r="O65" s="464"/>
      <c r="P65" s="464"/>
      <c r="Q65" s="464"/>
      <c r="R65" s="464"/>
      <c r="S65" s="464"/>
      <c r="T65" s="537"/>
    </row>
    <row r="66" spans="2:20" ht="17.45" customHeight="1">
      <c r="B66" s="134"/>
      <c r="E66" s="464"/>
      <c r="F66" s="464"/>
      <c r="G66" s="464"/>
      <c r="H66" s="464"/>
      <c r="I66" s="464"/>
      <c r="J66" s="464"/>
      <c r="K66" s="464"/>
      <c r="L66" s="464"/>
      <c r="M66" s="464"/>
      <c r="N66" s="464"/>
      <c r="O66" s="464"/>
      <c r="P66" s="464"/>
      <c r="Q66" s="464"/>
      <c r="R66" s="464"/>
      <c r="S66" s="464"/>
      <c r="T66" s="537"/>
    </row>
    <row r="67" spans="2:20" ht="17.45" customHeight="1">
      <c r="B67" s="134"/>
      <c r="E67" s="464"/>
      <c r="F67" s="464"/>
      <c r="G67" s="464"/>
      <c r="H67" s="464"/>
      <c r="I67" s="464"/>
      <c r="J67" s="464"/>
      <c r="K67" s="464"/>
      <c r="L67" s="464"/>
      <c r="M67" s="464"/>
      <c r="N67" s="464"/>
      <c r="O67" s="464"/>
      <c r="P67" s="464"/>
      <c r="Q67" s="464"/>
      <c r="R67" s="464"/>
      <c r="S67" s="464"/>
      <c r="T67" s="537"/>
    </row>
    <row r="68" spans="2:20" ht="17.45" customHeight="1">
      <c r="B68" s="134"/>
      <c r="E68" s="464"/>
      <c r="F68" s="464"/>
      <c r="G68" s="464"/>
      <c r="H68" s="464"/>
      <c r="I68" s="464"/>
      <c r="J68" s="464"/>
      <c r="K68" s="464"/>
      <c r="L68" s="464"/>
      <c r="M68" s="464"/>
      <c r="N68" s="464"/>
      <c r="O68" s="464"/>
      <c r="P68" s="464"/>
      <c r="Q68" s="464"/>
      <c r="R68" s="464"/>
      <c r="S68" s="464"/>
      <c r="T68" s="537"/>
    </row>
    <row r="69" spans="2:20" ht="17.45" customHeight="1">
      <c r="B69" s="134"/>
      <c r="E69" s="464"/>
      <c r="F69" s="464"/>
      <c r="G69" s="464"/>
      <c r="H69" s="464"/>
      <c r="I69" s="464"/>
      <c r="J69" s="464"/>
      <c r="K69" s="464"/>
      <c r="L69" s="464"/>
      <c r="M69" s="464"/>
      <c r="N69" s="464"/>
      <c r="O69" s="464"/>
      <c r="P69" s="464"/>
      <c r="Q69" s="464"/>
      <c r="R69" s="464"/>
      <c r="S69" s="464"/>
      <c r="T69" s="537"/>
    </row>
    <row r="70" spans="2:20" ht="17.45" customHeight="1">
      <c r="B70" s="134"/>
      <c r="E70" s="464"/>
      <c r="F70" s="464"/>
      <c r="G70" s="464"/>
      <c r="H70" s="464"/>
      <c r="I70" s="464"/>
      <c r="J70" s="464"/>
      <c r="K70" s="464"/>
      <c r="L70" s="464"/>
      <c r="M70" s="464"/>
      <c r="N70" s="464"/>
      <c r="O70" s="464"/>
      <c r="P70" s="464"/>
      <c r="Q70" s="464"/>
      <c r="R70" s="464"/>
      <c r="S70" s="464"/>
      <c r="T70" s="537"/>
    </row>
    <row r="71" spans="2:20" ht="17.45" customHeight="1">
      <c r="B71" s="134"/>
      <c r="E71" s="464"/>
      <c r="F71" s="464"/>
      <c r="G71" s="464"/>
      <c r="H71" s="464"/>
      <c r="I71" s="464"/>
      <c r="J71" s="464"/>
      <c r="K71" s="464"/>
      <c r="L71" s="464"/>
      <c r="M71" s="464"/>
      <c r="N71" s="464"/>
      <c r="O71" s="464"/>
      <c r="P71" s="464"/>
      <c r="Q71" s="464"/>
      <c r="R71" s="464"/>
      <c r="S71" s="464"/>
      <c r="T71" s="537"/>
    </row>
    <row r="72" spans="2:20" ht="110.25" customHeight="1" thickBot="1">
      <c r="B72" s="133"/>
      <c r="C72" s="132"/>
      <c r="D72" s="132"/>
      <c r="E72" s="550"/>
      <c r="F72" s="550"/>
      <c r="G72" s="550"/>
      <c r="H72" s="550"/>
      <c r="I72" s="550"/>
      <c r="J72" s="550"/>
      <c r="K72" s="550"/>
      <c r="L72" s="550"/>
      <c r="M72" s="550"/>
      <c r="N72" s="550"/>
      <c r="O72" s="550"/>
      <c r="P72" s="550"/>
      <c r="Q72" s="550"/>
      <c r="R72" s="550"/>
      <c r="S72" s="550"/>
      <c r="T72" s="551"/>
    </row>
    <row r="73" spans="2:20" ht="21.6" customHeight="1">
      <c r="B73" s="445" t="s">
        <v>123</v>
      </c>
      <c r="C73" s="446"/>
      <c r="D73" s="446"/>
      <c r="E73" s="446"/>
      <c r="F73" s="446"/>
      <c r="G73" s="446"/>
      <c r="H73" s="446"/>
      <c r="I73" s="446"/>
      <c r="J73" s="446"/>
      <c r="K73" s="446"/>
      <c r="L73" s="446"/>
      <c r="M73" s="446"/>
      <c r="N73" s="446"/>
      <c r="O73" s="446"/>
      <c r="P73" s="446"/>
      <c r="Q73" s="446"/>
      <c r="R73" s="446"/>
      <c r="S73" s="446"/>
      <c r="T73" s="447"/>
    </row>
    <row r="74" spans="2:20" ht="21.6" customHeight="1">
      <c r="B74" s="137"/>
      <c r="C74" s="448" t="s">
        <v>124</v>
      </c>
      <c r="D74" s="449"/>
      <c r="E74" s="449"/>
      <c r="F74" s="449"/>
      <c r="G74" s="449"/>
      <c r="H74" s="449"/>
      <c r="I74" s="449"/>
      <c r="J74" s="449"/>
      <c r="K74" s="449"/>
      <c r="L74" s="449"/>
      <c r="M74" s="449"/>
      <c r="N74" s="449"/>
      <c r="O74" s="449"/>
      <c r="P74" s="449"/>
      <c r="Q74" s="449"/>
      <c r="R74" s="449"/>
      <c r="S74" s="449"/>
      <c r="T74" s="450"/>
    </row>
    <row r="75" spans="2:20" ht="17.45" customHeight="1">
      <c r="B75" s="137"/>
      <c r="C75" s="136"/>
      <c r="E75" s="564" t="s">
        <v>161</v>
      </c>
      <c r="F75" s="564"/>
      <c r="G75" s="564"/>
      <c r="H75" s="564"/>
      <c r="I75" s="564"/>
      <c r="J75" s="564"/>
      <c r="K75" s="564"/>
      <c r="L75" s="564"/>
      <c r="M75" s="564"/>
      <c r="N75" s="564"/>
      <c r="O75" s="564"/>
      <c r="P75" s="564"/>
      <c r="Q75" s="564"/>
      <c r="R75" s="564"/>
      <c r="S75" s="564"/>
      <c r="T75" s="565"/>
    </row>
    <row r="76" spans="2:20" ht="17.45" customHeight="1">
      <c r="B76" s="137"/>
      <c r="C76" s="136"/>
      <c r="E76" s="564"/>
      <c r="F76" s="564"/>
      <c r="G76" s="564"/>
      <c r="H76" s="564"/>
      <c r="I76" s="564"/>
      <c r="J76" s="564"/>
      <c r="K76" s="564"/>
      <c r="L76" s="564"/>
      <c r="M76" s="564"/>
      <c r="N76" s="564"/>
      <c r="O76" s="564"/>
      <c r="P76" s="564"/>
      <c r="Q76" s="564"/>
      <c r="R76" s="564"/>
      <c r="S76" s="564"/>
      <c r="T76" s="565"/>
    </row>
    <row r="77" spans="2:20" ht="17.45" customHeight="1">
      <c r="B77" s="137"/>
      <c r="C77" s="136"/>
      <c r="E77" s="564"/>
      <c r="F77" s="564"/>
      <c r="G77" s="564"/>
      <c r="H77" s="564"/>
      <c r="I77" s="564"/>
      <c r="J77" s="564"/>
      <c r="K77" s="564"/>
      <c r="L77" s="564"/>
      <c r="M77" s="564"/>
      <c r="N77" s="564"/>
      <c r="O77" s="564"/>
      <c r="P77" s="564"/>
      <c r="Q77" s="564"/>
      <c r="R77" s="564"/>
      <c r="S77" s="564"/>
      <c r="T77" s="565"/>
    </row>
    <row r="78" spans="2:20" ht="17.45" customHeight="1">
      <c r="B78" s="137"/>
      <c r="C78" s="136"/>
      <c r="E78" s="564"/>
      <c r="F78" s="564"/>
      <c r="G78" s="564"/>
      <c r="H78" s="564"/>
      <c r="I78" s="564"/>
      <c r="J78" s="564"/>
      <c r="K78" s="564"/>
      <c r="L78" s="564"/>
      <c r="M78" s="564"/>
      <c r="N78" s="564"/>
      <c r="O78" s="564"/>
      <c r="P78" s="564"/>
      <c r="Q78" s="564"/>
      <c r="R78" s="564"/>
      <c r="S78" s="564"/>
      <c r="T78" s="565"/>
    </row>
    <row r="79" spans="2:20" ht="17.45" customHeight="1">
      <c r="B79" s="137"/>
      <c r="C79" s="136"/>
      <c r="E79" s="564"/>
      <c r="F79" s="564"/>
      <c r="G79" s="564"/>
      <c r="H79" s="564"/>
      <c r="I79" s="564"/>
      <c r="J79" s="564"/>
      <c r="K79" s="564"/>
      <c r="L79" s="564"/>
      <c r="M79" s="564"/>
      <c r="N79" s="564"/>
      <c r="O79" s="564"/>
      <c r="P79" s="564"/>
      <c r="Q79" s="564"/>
      <c r="R79" s="564"/>
      <c r="S79" s="564"/>
      <c r="T79" s="565"/>
    </row>
    <row r="80" spans="2:20" ht="38.25" customHeight="1">
      <c r="B80" s="137"/>
      <c r="C80" s="136"/>
      <c r="E80" s="566"/>
      <c r="F80" s="566"/>
      <c r="G80" s="566"/>
      <c r="H80" s="566"/>
      <c r="I80" s="566"/>
      <c r="J80" s="566"/>
      <c r="K80" s="566"/>
      <c r="L80" s="566"/>
      <c r="M80" s="566"/>
      <c r="N80" s="566"/>
      <c r="O80" s="566"/>
      <c r="P80" s="566"/>
      <c r="Q80" s="566"/>
      <c r="R80" s="566"/>
      <c r="S80" s="566"/>
      <c r="T80" s="567"/>
    </row>
    <row r="81" spans="2:20" ht="21.6" customHeight="1">
      <c r="B81" s="137"/>
      <c r="C81" s="451" t="s">
        <v>110</v>
      </c>
      <c r="D81" s="452"/>
      <c r="E81" s="452"/>
      <c r="F81" s="452"/>
      <c r="G81" s="452"/>
      <c r="H81" s="452"/>
      <c r="I81" s="452"/>
      <c r="J81" s="452"/>
      <c r="K81" s="452"/>
      <c r="L81" s="452"/>
      <c r="M81" s="452"/>
      <c r="N81" s="452"/>
      <c r="O81" s="452"/>
      <c r="P81" s="452"/>
      <c r="Q81" s="452"/>
      <c r="R81" s="452"/>
      <c r="S81" s="452"/>
      <c r="T81" s="453"/>
    </row>
    <row r="82" spans="2:20" ht="17.45" customHeight="1">
      <c r="B82" s="137"/>
      <c r="C82" s="136"/>
      <c r="E82" s="464" t="s">
        <v>162</v>
      </c>
      <c r="F82" s="398"/>
      <c r="G82" s="398"/>
      <c r="H82" s="398"/>
      <c r="I82" s="398"/>
      <c r="J82" s="398"/>
      <c r="K82" s="398"/>
      <c r="L82" s="398"/>
      <c r="M82" s="398"/>
      <c r="N82" s="398"/>
      <c r="O82" s="398"/>
      <c r="P82" s="398"/>
      <c r="Q82" s="398"/>
      <c r="R82" s="398"/>
      <c r="S82" s="398"/>
      <c r="T82" s="399"/>
    </row>
    <row r="83" spans="2:20" ht="17.45" customHeight="1">
      <c r="B83" s="137"/>
      <c r="C83" s="136"/>
      <c r="E83" s="398"/>
      <c r="F83" s="398"/>
      <c r="G83" s="398"/>
      <c r="H83" s="398"/>
      <c r="I83" s="398"/>
      <c r="J83" s="398"/>
      <c r="K83" s="398"/>
      <c r="L83" s="398"/>
      <c r="M83" s="398"/>
      <c r="N83" s="398"/>
      <c r="O83" s="398"/>
      <c r="P83" s="398"/>
      <c r="Q83" s="398"/>
      <c r="R83" s="398"/>
      <c r="S83" s="398"/>
      <c r="T83" s="399"/>
    </row>
    <row r="84" spans="2:20" ht="48.75" customHeight="1" thickBot="1">
      <c r="B84" s="137"/>
      <c r="C84" s="136"/>
      <c r="E84" s="398"/>
      <c r="F84" s="398"/>
      <c r="G84" s="398"/>
      <c r="H84" s="398"/>
      <c r="I84" s="398"/>
      <c r="J84" s="398"/>
      <c r="K84" s="398"/>
      <c r="L84" s="398"/>
      <c r="M84" s="398"/>
      <c r="N84" s="398"/>
      <c r="O84" s="398"/>
      <c r="P84" s="398"/>
      <c r="Q84" s="398"/>
      <c r="R84" s="398"/>
      <c r="S84" s="398"/>
      <c r="T84" s="399"/>
    </row>
    <row r="85" spans="2:20" ht="21" customHeight="1">
      <c r="B85" s="445" t="s">
        <v>121</v>
      </c>
      <c r="C85" s="446"/>
      <c r="D85" s="446"/>
      <c r="E85" s="446"/>
      <c r="F85" s="446"/>
      <c r="G85" s="446"/>
      <c r="H85" s="446"/>
      <c r="I85" s="446"/>
      <c r="J85" s="446"/>
      <c r="K85" s="446"/>
      <c r="L85" s="446"/>
      <c r="M85" s="446"/>
      <c r="N85" s="446"/>
      <c r="O85" s="446"/>
      <c r="P85" s="446"/>
      <c r="Q85" s="446"/>
      <c r="R85" s="446"/>
      <c r="S85" s="446"/>
      <c r="T85" s="447"/>
    </row>
    <row r="86" spans="2:20" ht="30.6" customHeight="1">
      <c r="B86" s="137"/>
      <c r="C86" s="454" t="s">
        <v>122</v>
      </c>
      <c r="D86" s="455"/>
      <c r="E86" s="455"/>
      <c r="F86" s="455"/>
      <c r="G86" s="455"/>
      <c r="H86" s="455"/>
      <c r="I86" s="455"/>
      <c r="J86" s="455"/>
      <c r="K86" s="455"/>
      <c r="L86" s="455"/>
      <c r="M86" s="455"/>
      <c r="N86" s="455"/>
      <c r="O86" s="455"/>
      <c r="P86" s="455"/>
      <c r="Q86" s="455"/>
      <c r="R86" s="455"/>
      <c r="S86" s="455"/>
      <c r="T86" s="456"/>
    </row>
    <row r="87" spans="2:20" ht="18" customHeight="1">
      <c r="B87" s="137"/>
      <c r="C87" s="136"/>
      <c r="E87" s="464" t="s">
        <v>163</v>
      </c>
      <c r="F87" s="398"/>
      <c r="G87" s="398"/>
      <c r="H87" s="398"/>
      <c r="I87" s="398"/>
      <c r="J87" s="398"/>
      <c r="K87" s="398"/>
      <c r="L87" s="398"/>
      <c r="M87" s="398"/>
      <c r="N87" s="398"/>
      <c r="O87" s="398"/>
      <c r="P87" s="398"/>
      <c r="Q87" s="398"/>
      <c r="R87" s="398"/>
      <c r="S87" s="398"/>
      <c r="T87" s="399"/>
    </row>
    <row r="88" spans="2:20" ht="18" customHeight="1">
      <c r="B88" s="137"/>
      <c r="C88" s="136"/>
      <c r="E88" s="398"/>
      <c r="F88" s="398"/>
      <c r="G88" s="398"/>
      <c r="H88" s="398"/>
      <c r="I88" s="398"/>
      <c r="J88" s="398"/>
      <c r="K88" s="398"/>
      <c r="L88" s="398"/>
      <c r="M88" s="398"/>
      <c r="N88" s="398"/>
      <c r="O88" s="398"/>
      <c r="P88" s="398"/>
      <c r="Q88" s="398"/>
      <c r="R88" s="398"/>
      <c r="S88" s="398"/>
      <c r="T88" s="399"/>
    </row>
    <row r="89" spans="2:20" ht="18" customHeight="1">
      <c r="B89" s="137"/>
      <c r="C89" s="136"/>
      <c r="E89" s="398"/>
      <c r="F89" s="398"/>
      <c r="G89" s="398"/>
      <c r="H89" s="398"/>
      <c r="I89" s="398"/>
      <c r="J89" s="398"/>
      <c r="K89" s="398"/>
      <c r="L89" s="398"/>
      <c r="M89" s="398"/>
      <c r="N89" s="398"/>
      <c r="O89" s="398"/>
      <c r="P89" s="398"/>
      <c r="Q89" s="398"/>
      <c r="R89" s="398"/>
      <c r="S89" s="398"/>
      <c r="T89" s="399"/>
    </row>
    <row r="90" spans="2:20" ht="21" customHeight="1">
      <c r="B90" s="137"/>
      <c r="C90" s="451" t="s">
        <v>111</v>
      </c>
      <c r="D90" s="452"/>
      <c r="E90" s="452"/>
      <c r="F90" s="452"/>
      <c r="G90" s="452"/>
      <c r="H90" s="452"/>
      <c r="I90" s="452"/>
      <c r="J90" s="452"/>
      <c r="K90" s="452"/>
      <c r="L90" s="452"/>
      <c r="M90" s="452"/>
      <c r="N90" s="452"/>
      <c r="O90" s="452"/>
      <c r="P90" s="452"/>
      <c r="Q90" s="452"/>
      <c r="R90" s="452"/>
      <c r="S90" s="452"/>
      <c r="T90" s="453"/>
    </row>
    <row r="91" spans="2:20" ht="18" customHeight="1">
      <c r="B91" s="137"/>
      <c r="C91" s="136"/>
      <c r="E91" s="464" t="s">
        <v>164</v>
      </c>
      <c r="F91" s="464"/>
      <c r="G91" s="464"/>
      <c r="H91" s="464"/>
      <c r="I91" s="464"/>
      <c r="J91" s="464"/>
      <c r="K91" s="464"/>
      <c r="L91" s="464"/>
      <c r="M91" s="464"/>
      <c r="N91" s="464"/>
      <c r="O91" s="464"/>
      <c r="P91" s="464"/>
      <c r="Q91" s="464"/>
      <c r="R91" s="464"/>
      <c r="S91" s="464"/>
      <c r="T91" s="537"/>
    </row>
    <row r="92" spans="2:20" ht="18" customHeight="1">
      <c r="B92" s="137"/>
      <c r="C92" s="136"/>
      <c r="E92" s="464"/>
      <c r="F92" s="464"/>
      <c r="G92" s="464"/>
      <c r="H92" s="464"/>
      <c r="I92" s="464"/>
      <c r="J92" s="464"/>
      <c r="K92" s="464"/>
      <c r="L92" s="464"/>
      <c r="M92" s="464"/>
      <c r="N92" s="464"/>
      <c r="O92" s="464"/>
      <c r="P92" s="464"/>
      <c r="Q92" s="464"/>
      <c r="R92" s="464"/>
      <c r="S92" s="464"/>
      <c r="T92" s="537"/>
    </row>
    <row r="93" spans="2:20" ht="18" customHeight="1" thickBot="1">
      <c r="B93" s="137"/>
      <c r="C93" s="136"/>
      <c r="E93" s="464"/>
      <c r="F93" s="464"/>
      <c r="G93" s="464"/>
      <c r="H93" s="464"/>
      <c r="I93" s="464"/>
      <c r="J93" s="464"/>
      <c r="K93" s="464"/>
      <c r="L93" s="464"/>
      <c r="M93" s="464"/>
      <c r="N93" s="464"/>
      <c r="O93" s="464"/>
      <c r="P93" s="464"/>
      <c r="Q93" s="464"/>
      <c r="R93" s="464"/>
      <c r="S93" s="464"/>
      <c r="T93" s="537"/>
    </row>
    <row r="94" spans="2:20" ht="21.6" customHeight="1">
      <c r="B94" s="445" t="s">
        <v>119</v>
      </c>
      <c r="C94" s="446"/>
      <c r="D94" s="446"/>
      <c r="E94" s="446"/>
      <c r="F94" s="446"/>
      <c r="G94" s="446"/>
      <c r="H94" s="446"/>
      <c r="I94" s="446"/>
      <c r="J94" s="446"/>
      <c r="K94" s="446"/>
      <c r="L94" s="446"/>
      <c r="M94" s="446"/>
      <c r="N94" s="446"/>
      <c r="O94" s="446"/>
      <c r="P94" s="446"/>
      <c r="Q94" s="446"/>
      <c r="R94" s="446"/>
      <c r="S94" s="446"/>
      <c r="T94" s="447"/>
    </row>
    <row r="95" spans="2:20" ht="21.6" customHeight="1">
      <c r="B95" s="134"/>
      <c r="C95" s="145"/>
      <c r="D95" s="161"/>
      <c r="E95" s="459" t="s">
        <v>67</v>
      </c>
      <c r="F95" s="459"/>
      <c r="G95" s="459"/>
      <c r="H95" s="459"/>
      <c r="I95" s="459"/>
      <c r="J95" s="459"/>
      <c r="K95" s="459"/>
      <c r="L95" s="459"/>
      <c r="M95" s="459"/>
      <c r="N95" s="459"/>
      <c r="O95" s="459"/>
      <c r="P95" s="459"/>
      <c r="Q95" s="459"/>
      <c r="R95" s="459"/>
      <c r="S95" s="459"/>
      <c r="T95" s="460"/>
    </row>
    <row r="96" spans="2:20" ht="21.6" customHeight="1">
      <c r="B96" s="137"/>
      <c r="C96" s="147"/>
      <c r="E96" s="451" t="s">
        <v>112</v>
      </c>
      <c r="F96" s="452"/>
      <c r="G96" s="452"/>
      <c r="H96" s="452"/>
      <c r="I96" s="452"/>
      <c r="J96" s="452"/>
      <c r="K96" s="452"/>
      <c r="L96" s="452"/>
      <c r="M96" s="452"/>
      <c r="N96" s="452"/>
      <c r="O96" s="452"/>
      <c r="P96" s="452"/>
      <c r="Q96" s="452"/>
      <c r="R96" s="452"/>
      <c r="S96" s="452"/>
      <c r="T96" s="453"/>
    </row>
    <row r="97" spans="2:20" ht="17.45" customHeight="1">
      <c r="B97" s="137"/>
      <c r="C97" s="147"/>
      <c r="D97" s="136"/>
      <c r="E97" s="463" t="s">
        <v>165</v>
      </c>
      <c r="F97" s="464"/>
      <c r="G97" s="464"/>
      <c r="H97" s="464"/>
      <c r="I97" s="464"/>
      <c r="J97" s="464"/>
      <c r="K97" s="464"/>
      <c r="L97" s="464"/>
      <c r="M97" s="464"/>
      <c r="N97" s="464"/>
      <c r="O97" s="464"/>
      <c r="P97" s="464"/>
      <c r="Q97" s="464"/>
      <c r="R97" s="464"/>
      <c r="S97" s="464"/>
      <c r="T97" s="537"/>
    </row>
    <row r="98" spans="2:20" ht="17.45" customHeight="1">
      <c r="B98" s="137"/>
      <c r="C98" s="147"/>
      <c r="D98" s="136"/>
      <c r="E98" s="463"/>
      <c r="F98" s="464"/>
      <c r="G98" s="464"/>
      <c r="H98" s="464"/>
      <c r="I98" s="464"/>
      <c r="J98" s="464"/>
      <c r="K98" s="464"/>
      <c r="L98" s="464"/>
      <c r="M98" s="464"/>
      <c r="N98" s="464"/>
      <c r="O98" s="464"/>
      <c r="P98" s="464"/>
      <c r="Q98" s="464"/>
      <c r="R98" s="464"/>
      <c r="S98" s="464"/>
      <c r="T98" s="537"/>
    </row>
    <row r="99" spans="2:20" ht="17.45" customHeight="1">
      <c r="B99" s="137"/>
      <c r="C99" s="147"/>
      <c r="D99" s="136"/>
      <c r="E99" s="463"/>
      <c r="F99" s="464"/>
      <c r="G99" s="464"/>
      <c r="H99" s="464"/>
      <c r="I99" s="464"/>
      <c r="J99" s="464"/>
      <c r="K99" s="464"/>
      <c r="L99" s="464"/>
      <c r="M99" s="464"/>
      <c r="N99" s="464"/>
      <c r="O99" s="464"/>
      <c r="P99" s="464"/>
      <c r="Q99" s="464"/>
      <c r="R99" s="464"/>
      <c r="S99" s="464"/>
      <c r="T99" s="537"/>
    </row>
    <row r="100" spans="2:20" ht="17.45" customHeight="1">
      <c r="B100" s="137"/>
      <c r="C100" s="147"/>
      <c r="D100" s="136"/>
      <c r="E100" s="561"/>
      <c r="F100" s="562"/>
      <c r="G100" s="562"/>
      <c r="H100" s="562"/>
      <c r="I100" s="562"/>
      <c r="J100" s="562"/>
      <c r="K100" s="562"/>
      <c r="L100" s="562"/>
      <c r="M100" s="562"/>
      <c r="N100" s="562"/>
      <c r="O100" s="562"/>
      <c r="P100" s="562"/>
      <c r="Q100" s="562"/>
      <c r="R100" s="562"/>
      <c r="S100" s="562"/>
      <c r="T100" s="563"/>
    </row>
    <row r="101" spans="2:20" ht="21.6" customHeight="1">
      <c r="B101" s="137"/>
      <c r="C101" s="147"/>
      <c r="D101" s="136"/>
      <c r="E101" s="451" t="s">
        <v>113</v>
      </c>
      <c r="F101" s="452"/>
      <c r="G101" s="452"/>
      <c r="H101" s="452"/>
      <c r="I101" s="452"/>
      <c r="J101" s="452"/>
      <c r="K101" s="452"/>
      <c r="L101" s="452"/>
      <c r="M101" s="452"/>
      <c r="N101" s="452"/>
      <c r="O101" s="452"/>
      <c r="P101" s="452"/>
      <c r="Q101" s="452"/>
      <c r="R101" s="452"/>
      <c r="S101" s="452"/>
      <c r="T101" s="453"/>
    </row>
    <row r="102" spans="2:20" ht="17.45" customHeight="1">
      <c r="B102" s="137"/>
      <c r="C102" s="147"/>
      <c r="D102" s="136"/>
      <c r="E102" s="463" t="s">
        <v>166</v>
      </c>
      <c r="F102" s="398"/>
      <c r="G102" s="398"/>
      <c r="H102" s="398"/>
      <c r="I102" s="398"/>
      <c r="J102" s="398"/>
      <c r="K102" s="398"/>
      <c r="L102" s="398"/>
      <c r="M102" s="398"/>
      <c r="N102" s="398"/>
      <c r="O102" s="398"/>
      <c r="P102" s="398"/>
      <c r="Q102" s="398"/>
      <c r="R102" s="398"/>
      <c r="S102" s="398"/>
      <c r="T102" s="399"/>
    </row>
    <row r="103" spans="2:20" ht="17.45" customHeight="1">
      <c r="B103" s="137"/>
      <c r="C103" s="147"/>
      <c r="D103" s="136"/>
      <c r="E103" s="461"/>
      <c r="F103" s="398"/>
      <c r="G103" s="398"/>
      <c r="H103" s="398"/>
      <c r="I103" s="398"/>
      <c r="J103" s="398"/>
      <c r="K103" s="398"/>
      <c r="L103" s="398"/>
      <c r="M103" s="398"/>
      <c r="N103" s="398"/>
      <c r="O103" s="398"/>
      <c r="P103" s="398"/>
      <c r="Q103" s="398"/>
      <c r="R103" s="398"/>
      <c r="S103" s="398"/>
      <c r="T103" s="399"/>
    </row>
    <row r="104" spans="2:20" ht="17.45" customHeight="1">
      <c r="B104" s="137"/>
      <c r="C104" s="147"/>
      <c r="D104" s="136"/>
      <c r="E104" s="461"/>
      <c r="F104" s="398"/>
      <c r="G104" s="398"/>
      <c r="H104" s="398"/>
      <c r="I104" s="398"/>
      <c r="J104" s="398"/>
      <c r="K104" s="398"/>
      <c r="L104" s="398"/>
      <c r="M104" s="398"/>
      <c r="N104" s="398"/>
      <c r="O104" s="398"/>
      <c r="P104" s="398"/>
      <c r="Q104" s="398"/>
      <c r="R104" s="398"/>
      <c r="S104" s="398"/>
      <c r="T104" s="399"/>
    </row>
    <row r="105" spans="2:20" ht="35.25" customHeight="1">
      <c r="B105" s="137"/>
      <c r="C105" s="147"/>
      <c r="D105" s="136"/>
      <c r="E105" s="462"/>
      <c r="F105" s="457"/>
      <c r="G105" s="457"/>
      <c r="H105" s="457"/>
      <c r="I105" s="457"/>
      <c r="J105" s="457"/>
      <c r="K105" s="457"/>
      <c r="L105" s="457"/>
      <c r="M105" s="457"/>
      <c r="N105" s="457"/>
      <c r="O105" s="457"/>
      <c r="P105" s="457"/>
      <c r="Q105" s="457"/>
      <c r="R105" s="457"/>
      <c r="S105" s="457"/>
      <c r="T105" s="458"/>
    </row>
    <row r="106" spans="2:20" ht="21.6" customHeight="1">
      <c r="B106" s="137"/>
      <c r="C106" s="147"/>
      <c r="D106" s="136"/>
      <c r="E106" s="451" t="s">
        <v>114</v>
      </c>
      <c r="F106" s="452"/>
      <c r="G106" s="452"/>
      <c r="H106" s="452"/>
      <c r="I106" s="452"/>
      <c r="J106" s="452"/>
      <c r="K106" s="452"/>
      <c r="L106" s="452"/>
      <c r="M106" s="452"/>
      <c r="N106" s="452"/>
      <c r="O106" s="452"/>
      <c r="P106" s="452"/>
      <c r="Q106" s="452"/>
      <c r="R106" s="452"/>
      <c r="S106" s="452"/>
      <c r="T106" s="453"/>
    </row>
    <row r="107" spans="2:20" ht="18.600000000000001" customHeight="1">
      <c r="B107" s="137"/>
      <c r="C107" s="147"/>
      <c r="D107" s="136"/>
      <c r="E107" s="463" t="s">
        <v>167</v>
      </c>
      <c r="F107" s="464"/>
      <c r="G107" s="464"/>
      <c r="H107" s="464"/>
      <c r="I107" s="464"/>
      <c r="J107" s="464"/>
      <c r="K107" s="464"/>
      <c r="L107" s="464"/>
      <c r="M107" s="464"/>
      <c r="N107" s="464"/>
      <c r="O107" s="464"/>
      <c r="P107" s="464"/>
      <c r="Q107" s="464"/>
      <c r="R107" s="464"/>
      <c r="S107" s="464"/>
      <c r="T107" s="537"/>
    </row>
    <row r="108" spans="2:20" ht="18.600000000000001" customHeight="1">
      <c r="B108" s="137"/>
      <c r="C108" s="147"/>
      <c r="D108" s="136"/>
      <c r="E108" s="463"/>
      <c r="F108" s="464"/>
      <c r="G108" s="464"/>
      <c r="H108" s="464"/>
      <c r="I108" s="464"/>
      <c r="J108" s="464"/>
      <c r="K108" s="464"/>
      <c r="L108" s="464"/>
      <c r="M108" s="464"/>
      <c r="N108" s="464"/>
      <c r="O108" s="464"/>
      <c r="P108" s="464"/>
      <c r="Q108" s="464"/>
      <c r="R108" s="464"/>
      <c r="S108" s="464"/>
      <c r="T108" s="537"/>
    </row>
    <row r="109" spans="2:20" ht="18.600000000000001" customHeight="1">
      <c r="B109" s="137"/>
      <c r="C109" s="147"/>
      <c r="D109" s="136"/>
      <c r="E109" s="463"/>
      <c r="F109" s="464"/>
      <c r="G109" s="464"/>
      <c r="H109" s="464"/>
      <c r="I109" s="464"/>
      <c r="J109" s="464"/>
      <c r="K109" s="464"/>
      <c r="L109" s="464"/>
      <c r="M109" s="464"/>
      <c r="N109" s="464"/>
      <c r="O109" s="464"/>
      <c r="P109" s="464"/>
      <c r="Q109" s="464"/>
      <c r="R109" s="464"/>
      <c r="S109" s="464"/>
      <c r="T109" s="537"/>
    </row>
    <row r="110" spans="2:20" ht="33" customHeight="1">
      <c r="B110" s="137"/>
      <c r="C110" s="147"/>
      <c r="D110" s="136"/>
      <c r="E110" s="561"/>
      <c r="F110" s="562"/>
      <c r="G110" s="562"/>
      <c r="H110" s="562"/>
      <c r="I110" s="562"/>
      <c r="J110" s="562"/>
      <c r="K110" s="562"/>
      <c r="L110" s="562"/>
      <c r="M110" s="562"/>
      <c r="N110" s="562"/>
      <c r="O110" s="562"/>
      <c r="P110" s="562"/>
      <c r="Q110" s="562"/>
      <c r="R110" s="562"/>
      <c r="S110" s="562"/>
      <c r="T110" s="563"/>
    </row>
    <row r="111" spans="2:20" ht="21.6" customHeight="1">
      <c r="B111" s="137"/>
      <c r="C111" s="147"/>
      <c r="D111" s="136"/>
      <c r="E111" s="451" t="s">
        <v>115</v>
      </c>
      <c r="F111" s="452"/>
      <c r="G111" s="452"/>
      <c r="H111" s="452"/>
      <c r="I111" s="452"/>
      <c r="J111" s="452"/>
      <c r="K111" s="452"/>
      <c r="L111" s="452"/>
      <c r="M111" s="452"/>
      <c r="N111" s="452"/>
      <c r="O111" s="452"/>
      <c r="P111" s="452"/>
      <c r="Q111" s="452"/>
      <c r="R111" s="452"/>
      <c r="S111" s="452"/>
      <c r="T111" s="453"/>
    </row>
    <row r="112" spans="2:20" ht="17.45" customHeight="1">
      <c r="B112" s="137"/>
      <c r="C112" s="147"/>
      <c r="D112" s="136"/>
      <c r="E112" s="463" t="s">
        <v>168</v>
      </c>
      <c r="F112" s="398"/>
      <c r="G112" s="398"/>
      <c r="H112" s="398"/>
      <c r="I112" s="398"/>
      <c r="J112" s="398"/>
      <c r="K112" s="398"/>
      <c r="L112" s="398"/>
      <c r="M112" s="398"/>
      <c r="N112" s="398"/>
      <c r="O112" s="398"/>
      <c r="P112" s="398"/>
      <c r="Q112" s="398"/>
      <c r="R112" s="398"/>
      <c r="S112" s="398"/>
      <c r="T112" s="399"/>
    </row>
    <row r="113" spans="2:20" ht="17.45" customHeight="1">
      <c r="B113" s="137"/>
      <c r="C113" s="147"/>
      <c r="D113" s="136"/>
      <c r="E113" s="461"/>
      <c r="F113" s="398"/>
      <c r="G113" s="398"/>
      <c r="H113" s="398"/>
      <c r="I113" s="398"/>
      <c r="J113" s="398"/>
      <c r="K113" s="398"/>
      <c r="L113" s="398"/>
      <c r="M113" s="398"/>
      <c r="N113" s="398"/>
      <c r="O113" s="398"/>
      <c r="P113" s="398"/>
      <c r="Q113" s="398"/>
      <c r="R113" s="398"/>
      <c r="S113" s="398"/>
      <c r="T113" s="399"/>
    </row>
    <row r="114" spans="2:20" ht="17.45" customHeight="1">
      <c r="B114" s="137"/>
      <c r="C114" s="147"/>
      <c r="D114" s="136"/>
      <c r="E114" s="461"/>
      <c r="F114" s="398"/>
      <c r="G114" s="398"/>
      <c r="H114" s="398"/>
      <c r="I114" s="398"/>
      <c r="J114" s="398"/>
      <c r="K114" s="398"/>
      <c r="L114" s="398"/>
      <c r="M114" s="398"/>
      <c r="N114" s="398"/>
      <c r="O114" s="398"/>
      <c r="P114" s="398"/>
      <c r="Q114" s="398"/>
      <c r="R114" s="398"/>
      <c r="S114" s="398"/>
      <c r="T114" s="399"/>
    </row>
    <row r="115" spans="2:20" ht="17.45" customHeight="1" thickBot="1">
      <c r="B115" s="137"/>
      <c r="C115" s="146"/>
      <c r="D115" s="142"/>
      <c r="E115" s="462"/>
      <c r="F115" s="457"/>
      <c r="G115" s="457"/>
      <c r="H115" s="457"/>
      <c r="I115" s="457"/>
      <c r="J115" s="457"/>
      <c r="K115" s="457"/>
      <c r="L115" s="457"/>
      <c r="M115" s="457"/>
      <c r="N115" s="457"/>
      <c r="O115" s="457"/>
      <c r="P115" s="457"/>
      <c r="Q115" s="457"/>
      <c r="R115" s="457"/>
      <c r="S115" s="457"/>
      <c r="T115" s="458"/>
    </row>
    <row r="116" spans="2:20" ht="21.6" customHeight="1">
      <c r="B116" s="445" t="s">
        <v>120</v>
      </c>
      <c r="C116" s="446"/>
      <c r="D116" s="446"/>
      <c r="E116" s="446"/>
      <c r="F116" s="446"/>
      <c r="G116" s="446"/>
      <c r="H116" s="446"/>
      <c r="I116" s="446"/>
      <c r="J116" s="446"/>
      <c r="K116" s="446"/>
      <c r="L116" s="446"/>
      <c r="M116" s="446"/>
      <c r="N116" s="446"/>
      <c r="O116" s="446"/>
      <c r="P116" s="446"/>
      <c r="Q116" s="446"/>
      <c r="R116" s="446"/>
      <c r="S116" s="446"/>
      <c r="T116" s="447"/>
    </row>
    <row r="117" spans="2:20" ht="21.6" customHeight="1">
      <c r="B117" s="140"/>
      <c r="C117" s="451" t="s">
        <v>132</v>
      </c>
      <c r="D117" s="452"/>
      <c r="E117" s="452"/>
      <c r="F117" s="452"/>
      <c r="G117" s="452"/>
      <c r="H117" s="452"/>
      <c r="I117" s="452"/>
      <c r="J117" s="452"/>
      <c r="K117" s="452"/>
      <c r="L117" s="452"/>
      <c r="M117" s="452"/>
      <c r="N117" s="452"/>
      <c r="O117" s="452"/>
      <c r="P117" s="452"/>
      <c r="Q117" s="452"/>
      <c r="R117" s="452"/>
      <c r="S117" s="452"/>
      <c r="T117" s="453"/>
    </row>
    <row r="118" spans="2:20" ht="20.45" customHeight="1">
      <c r="B118" s="134"/>
      <c r="C118" s="136"/>
      <c r="E118" s="481" t="s">
        <v>133</v>
      </c>
      <c r="F118" s="459"/>
      <c r="G118" s="459"/>
      <c r="H118" s="459"/>
      <c r="I118" s="459"/>
      <c r="J118" s="459"/>
      <c r="K118" s="459"/>
      <c r="L118" s="459"/>
      <c r="M118" s="459"/>
      <c r="N118" s="459"/>
      <c r="O118" s="459"/>
      <c r="P118" s="459"/>
      <c r="Q118" s="459"/>
      <c r="R118" s="459"/>
      <c r="S118" s="459"/>
      <c r="T118" s="460"/>
    </row>
    <row r="119" spans="2:20" ht="20.45" customHeight="1">
      <c r="B119" s="134"/>
      <c r="C119" s="136"/>
      <c r="E119" s="454" t="s">
        <v>169</v>
      </c>
      <c r="F119" s="452"/>
      <c r="G119" s="452"/>
      <c r="H119" s="452"/>
      <c r="I119" s="452"/>
      <c r="J119" s="452"/>
      <c r="K119" s="452"/>
      <c r="L119" s="452"/>
      <c r="M119" s="452"/>
      <c r="N119" s="452"/>
      <c r="O119" s="452"/>
      <c r="P119" s="452"/>
      <c r="Q119" s="452"/>
      <c r="R119" s="452"/>
      <c r="S119" s="452"/>
      <c r="T119" s="453"/>
    </row>
    <row r="120" spans="2:20" ht="20.45" customHeight="1">
      <c r="B120" s="134"/>
      <c r="C120" s="136"/>
      <c r="E120" s="461"/>
      <c r="F120" s="398"/>
      <c r="G120" s="398"/>
      <c r="H120" s="398"/>
      <c r="I120" s="398"/>
      <c r="J120" s="398"/>
      <c r="K120" s="398"/>
      <c r="L120" s="398"/>
      <c r="M120" s="398"/>
      <c r="N120" s="398"/>
      <c r="O120" s="398"/>
      <c r="P120" s="398"/>
      <c r="Q120" s="398"/>
      <c r="R120" s="398"/>
      <c r="S120" s="398"/>
      <c r="T120" s="399"/>
    </row>
    <row r="121" spans="2:20" ht="20.45" customHeight="1">
      <c r="B121" s="134"/>
      <c r="C121" s="136"/>
      <c r="E121" s="461"/>
      <c r="F121" s="398"/>
      <c r="G121" s="398"/>
      <c r="H121" s="398"/>
      <c r="I121" s="398"/>
      <c r="J121" s="398"/>
      <c r="K121" s="398"/>
      <c r="L121" s="398"/>
      <c r="M121" s="398"/>
      <c r="N121" s="398"/>
      <c r="O121" s="398"/>
      <c r="P121" s="398"/>
      <c r="Q121" s="398"/>
      <c r="R121" s="398"/>
      <c r="S121" s="398"/>
      <c r="T121" s="399"/>
    </row>
    <row r="122" spans="2:20" ht="35.25" customHeight="1">
      <c r="B122" s="134"/>
      <c r="C122" s="136"/>
      <c r="E122" s="462"/>
      <c r="F122" s="457"/>
      <c r="G122" s="457"/>
      <c r="H122" s="457"/>
      <c r="I122" s="457"/>
      <c r="J122" s="457"/>
      <c r="K122" s="457"/>
      <c r="L122" s="457"/>
      <c r="M122" s="457"/>
      <c r="N122" s="457"/>
      <c r="O122" s="457"/>
      <c r="P122" s="457"/>
      <c r="Q122" s="457"/>
      <c r="R122" s="457"/>
      <c r="S122" s="457"/>
      <c r="T122" s="458"/>
    </row>
    <row r="123" spans="2:20" ht="20.45" customHeight="1">
      <c r="B123" s="134"/>
      <c r="C123" s="136"/>
      <c r="E123" s="481" t="s">
        <v>134</v>
      </c>
      <c r="F123" s="459"/>
      <c r="G123" s="459"/>
      <c r="H123" s="459"/>
      <c r="I123" s="459"/>
      <c r="J123" s="459"/>
      <c r="K123" s="459"/>
      <c r="L123" s="459"/>
      <c r="M123" s="459"/>
      <c r="N123" s="459"/>
      <c r="O123" s="459"/>
      <c r="P123" s="459"/>
      <c r="Q123" s="459"/>
      <c r="R123" s="459"/>
      <c r="S123" s="459"/>
      <c r="T123" s="460"/>
    </row>
    <row r="124" spans="2:20" ht="20.45" customHeight="1">
      <c r="B124" s="134"/>
      <c r="C124" s="136"/>
      <c r="E124" s="552" t="s">
        <v>170</v>
      </c>
      <c r="F124" s="553"/>
      <c r="G124" s="553"/>
      <c r="H124" s="553"/>
      <c r="I124" s="553"/>
      <c r="J124" s="553"/>
      <c r="K124" s="553"/>
      <c r="L124" s="553"/>
      <c r="M124" s="553"/>
      <c r="N124" s="553"/>
      <c r="O124" s="553"/>
      <c r="P124" s="553"/>
      <c r="Q124" s="553"/>
      <c r="R124" s="553"/>
      <c r="S124" s="553"/>
      <c r="T124" s="554"/>
    </row>
    <row r="125" spans="2:20" ht="20.45" customHeight="1">
      <c r="B125" s="134"/>
      <c r="C125" s="136"/>
      <c r="E125" s="555"/>
      <c r="F125" s="556"/>
      <c r="G125" s="556"/>
      <c r="H125" s="556"/>
      <c r="I125" s="556"/>
      <c r="J125" s="556"/>
      <c r="K125" s="556"/>
      <c r="L125" s="556"/>
      <c r="M125" s="556"/>
      <c r="N125" s="556"/>
      <c r="O125" s="556"/>
      <c r="P125" s="556"/>
      <c r="Q125" s="556"/>
      <c r="R125" s="556"/>
      <c r="S125" s="556"/>
      <c r="T125" s="557"/>
    </row>
    <row r="126" spans="2:20" ht="20.45" customHeight="1">
      <c r="B126" s="134"/>
      <c r="C126" s="136"/>
      <c r="E126" s="555"/>
      <c r="F126" s="556"/>
      <c r="G126" s="556"/>
      <c r="H126" s="556"/>
      <c r="I126" s="556"/>
      <c r="J126" s="556"/>
      <c r="K126" s="556"/>
      <c r="L126" s="556"/>
      <c r="M126" s="556"/>
      <c r="N126" s="556"/>
      <c r="O126" s="556"/>
      <c r="P126" s="556"/>
      <c r="Q126" s="556"/>
      <c r="R126" s="556"/>
      <c r="S126" s="556"/>
      <c r="T126" s="557"/>
    </row>
    <row r="127" spans="2:20" ht="95.25" customHeight="1">
      <c r="B127" s="134"/>
      <c r="C127" s="142"/>
      <c r="D127" s="164"/>
      <c r="E127" s="558"/>
      <c r="F127" s="559"/>
      <c r="G127" s="559"/>
      <c r="H127" s="559"/>
      <c r="I127" s="559"/>
      <c r="J127" s="559"/>
      <c r="K127" s="559"/>
      <c r="L127" s="559"/>
      <c r="M127" s="559"/>
      <c r="N127" s="559"/>
      <c r="O127" s="559"/>
      <c r="P127" s="559"/>
      <c r="Q127" s="559"/>
      <c r="R127" s="559"/>
      <c r="S127" s="559"/>
      <c r="T127" s="560"/>
    </row>
    <row r="128" spans="2:20" ht="37.5" customHeight="1">
      <c r="B128" s="144"/>
      <c r="C128" s="454" t="s">
        <v>125</v>
      </c>
      <c r="D128" s="455"/>
      <c r="E128" s="452"/>
      <c r="F128" s="452"/>
      <c r="G128" s="452"/>
      <c r="H128" s="452"/>
      <c r="I128" s="452"/>
      <c r="J128" s="452"/>
      <c r="K128" s="452"/>
      <c r="L128" s="452"/>
      <c r="M128" s="452"/>
      <c r="N128" s="452"/>
      <c r="O128" s="452"/>
      <c r="P128" s="452"/>
      <c r="Q128" s="452"/>
      <c r="R128" s="452"/>
      <c r="S128" s="452"/>
      <c r="T128" s="453"/>
    </row>
    <row r="129" spans="2:20" ht="21.6" customHeight="1">
      <c r="B129" s="137"/>
      <c r="C129" s="136"/>
      <c r="E129" s="464" t="s">
        <v>171</v>
      </c>
      <c r="F129" s="398"/>
      <c r="G129" s="398"/>
      <c r="H129" s="398"/>
      <c r="I129" s="398"/>
      <c r="J129" s="398"/>
      <c r="K129" s="398"/>
      <c r="L129" s="398"/>
      <c r="M129" s="398"/>
      <c r="N129" s="398"/>
      <c r="O129" s="398"/>
      <c r="P129" s="398"/>
      <c r="Q129" s="398"/>
      <c r="R129" s="398"/>
      <c r="S129" s="398"/>
      <c r="T129" s="399"/>
    </row>
    <row r="130" spans="2:20" ht="21.6" customHeight="1">
      <c r="B130" s="137"/>
      <c r="C130" s="136"/>
      <c r="E130" s="398"/>
      <c r="F130" s="398"/>
      <c r="G130" s="398"/>
      <c r="H130" s="398"/>
      <c r="I130" s="398"/>
      <c r="J130" s="398"/>
      <c r="K130" s="398"/>
      <c r="L130" s="398"/>
      <c r="M130" s="398"/>
      <c r="N130" s="398"/>
      <c r="O130" s="398"/>
      <c r="P130" s="398"/>
      <c r="Q130" s="398"/>
      <c r="R130" s="398"/>
      <c r="S130" s="398"/>
      <c r="T130" s="399"/>
    </row>
    <row r="131" spans="2:20" ht="21.6" customHeight="1" thickBot="1">
      <c r="B131" s="137"/>
      <c r="C131" s="136"/>
      <c r="E131" s="398"/>
      <c r="F131" s="398"/>
      <c r="G131" s="398"/>
      <c r="H131" s="398"/>
      <c r="I131" s="398"/>
      <c r="J131" s="398"/>
      <c r="K131" s="398"/>
      <c r="L131" s="398"/>
      <c r="M131" s="398"/>
      <c r="N131" s="398"/>
      <c r="O131" s="398"/>
      <c r="P131" s="398"/>
      <c r="Q131" s="398"/>
      <c r="R131" s="398"/>
      <c r="S131" s="398"/>
      <c r="T131" s="399"/>
    </row>
    <row r="132" spans="2:20" s="158" customFormat="1" ht="35.1" customHeight="1">
      <c r="B132" s="423" t="s">
        <v>135</v>
      </c>
      <c r="C132" s="424"/>
      <c r="D132" s="424"/>
      <c r="E132" s="424"/>
      <c r="F132" s="424"/>
      <c r="G132" s="424"/>
      <c r="H132" s="424"/>
      <c r="I132" s="424"/>
      <c r="J132" s="424"/>
      <c r="K132" s="424"/>
      <c r="L132" s="424"/>
      <c r="M132" s="424"/>
      <c r="N132" s="424"/>
      <c r="O132" s="424"/>
      <c r="P132" s="424"/>
      <c r="Q132" s="424"/>
      <c r="R132" s="424"/>
      <c r="S132" s="424"/>
      <c r="T132" s="425"/>
    </row>
    <row r="133" spans="2:20" ht="20.45" customHeight="1">
      <c r="B133" s="134"/>
      <c r="E133" s="464" t="s">
        <v>172</v>
      </c>
      <c r="F133" s="464"/>
      <c r="G133" s="464"/>
      <c r="H133" s="464"/>
      <c r="I133" s="464"/>
      <c r="J133" s="464"/>
      <c r="K133" s="464"/>
      <c r="L133" s="464"/>
      <c r="M133" s="464"/>
      <c r="N133" s="464"/>
      <c r="O133" s="464"/>
      <c r="P133" s="464"/>
      <c r="Q133" s="464"/>
      <c r="R133" s="464"/>
      <c r="S133" s="464"/>
      <c r="T133" s="537"/>
    </row>
    <row r="134" spans="2:20" ht="21.75" customHeight="1">
      <c r="B134" s="134"/>
      <c r="E134" s="464"/>
      <c r="F134" s="464"/>
      <c r="G134" s="464"/>
      <c r="H134" s="464"/>
      <c r="I134" s="464"/>
      <c r="J134" s="464"/>
      <c r="K134" s="464"/>
      <c r="L134" s="464"/>
      <c r="M134" s="464"/>
      <c r="N134" s="464"/>
      <c r="O134" s="464"/>
      <c r="P134" s="464"/>
      <c r="Q134" s="464"/>
      <c r="R134" s="464"/>
      <c r="S134" s="464"/>
      <c r="T134" s="537"/>
    </row>
    <row r="135" spans="2:20" ht="21.75" customHeight="1">
      <c r="B135" s="134"/>
      <c r="E135" s="464"/>
      <c r="F135" s="464"/>
      <c r="G135" s="464"/>
      <c r="H135" s="464"/>
      <c r="I135" s="464"/>
      <c r="J135" s="464"/>
      <c r="K135" s="464"/>
      <c r="L135" s="464"/>
      <c r="M135" s="464"/>
      <c r="N135" s="464"/>
      <c r="O135" s="464"/>
      <c r="P135" s="464"/>
      <c r="Q135" s="464"/>
      <c r="R135" s="464"/>
      <c r="S135" s="464"/>
      <c r="T135" s="537"/>
    </row>
    <row r="136" spans="2:20" ht="21.75" customHeight="1" thickBot="1">
      <c r="B136" s="133"/>
      <c r="C136" s="132"/>
      <c r="D136" s="132"/>
      <c r="E136" s="550"/>
      <c r="F136" s="550"/>
      <c r="G136" s="550"/>
      <c r="H136" s="550"/>
      <c r="I136" s="550"/>
      <c r="J136" s="550"/>
      <c r="K136" s="550"/>
      <c r="L136" s="550"/>
      <c r="M136" s="550"/>
      <c r="N136" s="550"/>
      <c r="O136" s="550"/>
      <c r="P136" s="550"/>
      <c r="Q136" s="550"/>
      <c r="R136" s="550"/>
      <c r="S136" s="550"/>
      <c r="T136" s="551"/>
    </row>
    <row r="137" spans="2:20" s="158" customFormat="1" ht="35.1" customHeight="1">
      <c r="B137" s="423" t="s">
        <v>136</v>
      </c>
      <c r="C137" s="424"/>
      <c r="D137" s="424"/>
      <c r="E137" s="424"/>
      <c r="F137" s="424"/>
      <c r="G137" s="424"/>
      <c r="H137" s="424"/>
      <c r="I137" s="424"/>
      <c r="J137" s="424"/>
      <c r="K137" s="424"/>
      <c r="L137" s="424"/>
      <c r="M137" s="424"/>
      <c r="N137" s="424"/>
      <c r="O137" s="424"/>
      <c r="P137" s="424"/>
      <c r="Q137" s="424"/>
      <c r="R137" s="424"/>
      <c r="S137" s="424"/>
      <c r="T137" s="425"/>
    </row>
    <row r="138" spans="2:20" ht="20.45" customHeight="1">
      <c r="B138" s="134"/>
      <c r="E138" s="464" t="s">
        <v>173</v>
      </c>
      <c r="F138" s="398"/>
      <c r="G138" s="398"/>
      <c r="H138" s="398"/>
      <c r="I138" s="398"/>
      <c r="J138" s="398"/>
      <c r="K138" s="398"/>
      <c r="L138" s="398"/>
      <c r="M138" s="398"/>
      <c r="N138" s="398"/>
      <c r="O138" s="398"/>
      <c r="P138" s="398"/>
      <c r="Q138" s="398"/>
      <c r="R138" s="398"/>
      <c r="S138" s="398"/>
      <c r="T138" s="399"/>
    </row>
    <row r="139" spans="2:20" ht="21.75" customHeight="1">
      <c r="B139" s="134"/>
      <c r="E139" s="398"/>
      <c r="F139" s="398"/>
      <c r="G139" s="398"/>
      <c r="H139" s="398"/>
      <c r="I139" s="398"/>
      <c r="J139" s="398"/>
      <c r="K139" s="398"/>
      <c r="L139" s="398"/>
      <c r="M139" s="398"/>
      <c r="N139" s="398"/>
      <c r="O139" s="398"/>
      <c r="P139" s="398"/>
      <c r="Q139" s="398"/>
      <c r="R139" s="398"/>
      <c r="S139" s="398"/>
      <c r="T139" s="399"/>
    </row>
    <row r="140" spans="2:20" ht="21.75" customHeight="1">
      <c r="B140" s="134"/>
      <c r="E140" s="398"/>
      <c r="F140" s="398"/>
      <c r="G140" s="398"/>
      <c r="H140" s="398"/>
      <c r="I140" s="398"/>
      <c r="J140" s="398"/>
      <c r="K140" s="398"/>
      <c r="L140" s="398"/>
      <c r="M140" s="398"/>
      <c r="N140" s="398"/>
      <c r="O140" s="398"/>
      <c r="P140" s="398"/>
      <c r="Q140" s="398"/>
      <c r="R140" s="398"/>
      <c r="S140" s="398"/>
      <c r="T140" s="399"/>
    </row>
    <row r="141" spans="2:20" ht="21.75" customHeight="1" thickBot="1">
      <c r="B141" s="133"/>
      <c r="C141" s="132"/>
      <c r="D141" s="132"/>
      <c r="E141" s="400"/>
      <c r="F141" s="400"/>
      <c r="G141" s="400"/>
      <c r="H141" s="400"/>
      <c r="I141" s="400"/>
      <c r="J141" s="400"/>
      <c r="K141" s="400"/>
      <c r="L141" s="400"/>
      <c r="M141" s="400"/>
      <c r="N141" s="400"/>
      <c r="O141" s="400"/>
      <c r="P141" s="400"/>
      <c r="Q141" s="400"/>
      <c r="R141" s="400"/>
      <c r="S141" s="400"/>
      <c r="T141" s="401"/>
    </row>
    <row r="142" spans="2:20" ht="24" customHeight="1">
      <c r="B142" s="445" t="s">
        <v>141</v>
      </c>
      <c r="C142" s="446"/>
      <c r="D142" s="446"/>
      <c r="E142" s="446"/>
      <c r="F142" s="446"/>
      <c r="G142" s="446"/>
      <c r="H142" s="446"/>
      <c r="I142" s="446"/>
      <c r="J142" s="446"/>
      <c r="K142" s="446"/>
      <c r="L142" s="446"/>
      <c r="M142" s="446"/>
      <c r="N142" s="446"/>
      <c r="O142" s="446"/>
      <c r="P142" s="446"/>
      <c r="Q142" s="446"/>
      <c r="R142" s="446"/>
      <c r="S142" s="446"/>
      <c r="T142" s="447"/>
    </row>
    <row r="143" spans="2:20" ht="24" customHeight="1">
      <c r="B143" s="165"/>
      <c r="C143" s="510" t="s">
        <v>131</v>
      </c>
      <c r="D143" s="510"/>
      <c r="E143" s="510"/>
      <c r="F143" s="510"/>
      <c r="G143" s="510"/>
      <c r="H143" s="510"/>
      <c r="I143" s="510"/>
      <c r="J143" s="510"/>
      <c r="K143" s="510"/>
      <c r="L143" s="510"/>
      <c r="M143" s="510"/>
      <c r="N143" s="510"/>
      <c r="O143" s="510"/>
      <c r="P143" s="510"/>
      <c r="Q143" s="510"/>
      <c r="R143" s="510"/>
      <c r="S143" s="510"/>
      <c r="T143" s="511"/>
    </row>
    <row r="144" spans="2:20" ht="74.099999999999994" customHeight="1">
      <c r="B144" s="165"/>
      <c r="C144" s="512"/>
      <c r="D144" s="512"/>
      <c r="E144" s="512"/>
      <c r="F144" s="512"/>
      <c r="G144" s="512"/>
      <c r="H144" s="512"/>
      <c r="I144" s="512"/>
      <c r="J144" s="512"/>
      <c r="K144" s="512"/>
      <c r="L144" s="512"/>
      <c r="M144" s="512"/>
      <c r="N144" s="512"/>
      <c r="O144" s="512"/>
      <c r="P144" s="512"/>
      <c r="Q144" s="512"/>
      <c r="R144" s="512"/>
      <c r="S144" s="512"/>
      <c r="T144" s="513"/>
    </row>
    <row r="145" spans="2:25" ht="22.7" customHeight="1">
      <c r="B145" s="166"/>
      <c r="C145" s="485" t="s">
        <v>126</v>
      </c>
      <c r="D145" s="514"/>
      <c r="E145" s="490" t="s">
        <v>130</v>
      </c>
      <c r="F145" s="485" t="s">
        <v>142</v>
      </c>
      <c r="G145" s="486"/>
      <c r="H145" s="517"/>
      <c r="I145" s="521" t="s">
        <v>64</v>
      </c>
      <c r="J145" s="522"/>
      <c r="K145" s="522"/>
      <c r="L145" s="522"/>
      <c r="M145" s="522"/>
      <c r="N145" s="522"/>
      <c r="O145" s="522"/>
      <c r="P145" s="522"/>
      <c r="Q145" s="522"/>
      <c r="R145" s="522"/>
      <c r="S145" s="522"/>
      <c r="T145" s="523"/>
    </row>
    <row r="146" spans="2:25" ht="33" customHeight="1">
      <c r="B146" s="167"/>
      <c r="C146" s="515"/>
      <c r="D146" s="516"/>
      <c r="E146" s="491"/>
      <c r="F146" s="518"/>
      <c r="G146" s="519"/>
      <c r="H146" s="520"/>
      <c r="I146" s="490" t="s">
        <v>63</v>
      </c>
      <c r="J146" s="524"/>
      <c r="K146" s="524"/>
      <c r="L146" s="490" t="s">
        <v>62</v>
      </c>
      <c r="M146" s="524"/>
      <c r="N146" s="524"/>
      <c r="O146" s="485" t="s">
        <v>61</v>
      </c>
      <c r="P146" s="486"/>
      <c r="Q146" s="517"/>
      <c r="R146" s="485" t="s">
        <v>60</v>
      </c>
      <c r="S146" s="486"/>
      <c r="T146" s="487"/>
      <c r="V146" s="139" t="s">
        <v>59</v>
      </c>
    </row>
    <row r="147" spans="2:25" ht="49.35" customHeight="1" thickBot="1">
      <c r="B147" s="133"/>
      <c r="C147" s="545" t="s">
        <v>174</v>
      </c>
      <c r="D147" s="546"/>
      <c r="E147" s="160"/>
      <c r="F147" s="547">
        <v>100000</v>
      </c>
      <c r="G147" s="547"/>
      <c r="H147" s="547"/>
      <c r="I147" s="465" t="s">
        <v>57</v>
      </c>
      <c r="J147" s="466"/>
      <c r="K147" s="466"/>
      <c r="L147" s="465" t="s">
        <v>57</v>
      </c>
      <c r="M147" s="466"/>
      <c r="N147" s="466"/>
      <c r="O147" s="548" t="s">
        <v>57</v>
      </c>
      <c r="P147" s="549"/>
      <c r="Q147" s="549"/>
      <c r="R147" s="465" t="s">
        <v>57</v>
      </c>
      <c r="S147" s="466"/>
      <c r="T147" s="467"/>
      <c r="V147" s="138" t="str">
        <f>IF('地域経済循環創造事業実施計画書（初期投資計画書）'!$D$12=記載例!F147,"○","☓")</f>
        <v>☓</v>
      </c>
      <c r="Y147" s="105" t="s">
        <v>58</v>
      </c>
    </row>
    <row r="148" spans="2:25" ht="24" customHeight="1">
      <c r="B148" s="478" t="s">
        <v>137</v>
      </c>
      <c r="C148" s="479"/>
      <c r="D148" s="479"/>
      <c r="E148" s="479"/>
      <c r="F148" s="479"/>
      <c r="G148" s="479"/>
      <c r="H148" s="479"/>
      <c r="I148" s="479"/>
      <c r="J148" s="479"/>
      <c r="K148" s="479"/>
      <c r="L148" s="479"/>
      <c r="M148" s="479"/>
      <c r="N148" s="479"/>
      <c r="O148" s="479"/>
      <c r="P148" s="479"/>
      <c r="Q148" s="479"/>
      <c r="R148" s="479"/>
      <c r="S148" s="479"/>
      <c r="T148" s="480"/>
      <c r="V148" s="138"/>
      <c r="Y148" s="105" t="s">
        <v>57</v>
      </c>
    </row>
    <row r="149" spans="2:25" ht="18" customHeight="1">
      <c r="B149" s="472" t="s">
        <v>66</v>
      </c>
      <c r="C149" s="355"/>
      <c r="D149" s="355"/>
      <c r="E149" s="355"/>
      <c r="F149" s="355"/>
      <c r="G149" s="355"/>
      <c r="H149" s="355"/>
      <c r="I149" s="354" t="s">
        <v>127</v>
      </c>
      <c r="J149" s="355"/>
      <c r="K149" s="355"/>
      <c r="L149" s="355"/>
      <c r="M149" s="355"/>
      <c r="N149" s="356"/>
      <c r="O149" s="355" t="s">
        <v>65</v>
      </c>
      <c r="P149" s="355"/>
      <c r="Q149" s="355"/>
      <c r="R149" s="355"/>
      <c r="S149" s="355"/>
      <c r="T149" s="473"/>
      <c r="V149" s="138"/>
    </row>
    <row r="150" spans="2:25" ht="156.75" customHeight="1" thickBot="1">
      <c r="B150" s="538" t="s">
        <v>175</v>
      </c>
      <c r="C150" s="539"/>
      <c r="D150" s="539"/>
      <c r="E150" s="539"/>
      <c r="F150" s="539"/>
      <c r="G150" s="539"/>
      <c r="H150" s="540"/>
      <c r="I150" s="541" t="s">
        <v>176</v>
      </c>
      <c r="J150" s="539"/>
      <c r="K150" s="539"/>
      <c r="L150" s="539"/>
      <c r="M150" s="539"/>
      <c r="N150" s="540"/>
      <c r="O150" s="542" t="s">
        <v>177</v>
      </c>
      <c r="P150" s="543"/>
      <c r="Q150" s="543"/>
      <c r="R150" s="543"/>
      <c r="S150" s="543"/>
      <c r="T150" s="544"/>
      <c r="V150" s="138"/>
    </row>
    <row r="151" spans="2:25" ht="24" customHeight="1">
      <c r="B151" s="445" t="s">
        <v>138</v>
      </c>
      <c r="C151" s="446"/>
      <c r="D151" s="446"/>
      <c r="E151" s="446"/>
      <c r="F151" s="446"/>
      <c r="G151" s="446"/>
      <c r="H151" s="446"/>
      <c r="I151" s="446"/>
      <c r="J151" s="446"/>
      <c r="K151" s="446"/>
      <c r="L151" s="446"/>
      <c r="M151" s="446"/>
      <c r="N151" s="446"/>
      <c r="O151" s="446"/>
      <c r="P151" s="446"/>
      <c r="Q151" s="446"/>
      <c r="R151" s="446"/>
      <c r="S151" s="446"/>
      <c r="T151" s="447"/>
    </row>
    <row r="152" spans="2:25" ht="110.1" customHeight="1">
      <c r="B152" s="140"/>
      <c r="C152" s="454" t="s">
        <v>183</v>
      </c>
      <c r="D152" s="455"/>
      <c r="E152" s="452"/>
      <c r="F152" s="452"/>
      <c r="G152" s="452"/>
      <c r="H152" s="452"/>
      <c r="I152" s="452"/>
      <c r="J152" s="452"/>
      <c r="K152" s="452"/>
      <c r="L152" s="452"/>
      <c r="M152" s="452"/>
      <c r="N152" s="452"/>
      <c r="O152" s="452"/>
      <c r="P152" s="452"/>
      <c r="Q152" s="452"/>
      <c r="R152" s="452"/>
      <c r="S152" s="452"/>
      <c r="T152" s="453"/>
      <c r="X152" s="105" t="s">
        <v>56</v>
      </c>
    </row>
    <row r="153" spans="2:25" ht="28.7" customHeight="1">
      <c r="B153" s="134"/>
      <c r="C153" s="136"/>
      <c r="E153" s="464" t="s">
        <v>187</v>
      </c>
      <c r="F153" s="398"/>
      <c r="G153" s="398"/>
      <c r="H153" s="398"/>
      <c r="I153" s="398"/>
      <c r="J153" s="398"/>
      <c r="K153" s="398"/>
      <c r="L153" s="398"/>
      <c r="M153" s="398"/>
      <c r="N153" s="398"/>
      <c r="O153" s="398"/>
      <c r="P153" s="398"/>
      <c r="Q153" s="398"/>
      <c r="R153" s="398"/>
      <c r="S153" s="398"/>
      <c r="T153" s="399"/>
    </row>
    <row r="154" spans="2:25" ht="28.7" customHeight="1">
      <c r="B154" s="134"/>
      <c r="C154" s="136"/>
      <c r="E154" s="398"/>
      <c r="F154" s="398"/>
      <c r="G154" s="398"/>
      <c r="H154" s="398"/>
      <c r="I154" s="398"/>
      <c r="J154" s="398"/>
      <c r="K154" s="398"/>
      <c r="L154" s="398"/>
      <c r="M154" s="398"/>
      <c r="N154" s="398"/>
      <c r="O154" s="398"/>
      <c r="P154" s="398"/>
      <c r="Q154" s="398"/>
      <c r="R154" s="398"/>
      <c r="S154" s="398"/>
      <c r="T154" s="399"/>
      <c r="X154" s="105" t="s">
        <v>55</v>
      </c>
    </row>
    <row r="155" spans="2:25" ht="28.7" customHeight="1">
      <c r="B155" s="134"/>
      <c r="C155" s="136"/>
      <c r="E155" s="398"/>
      <c r="F155" s="398"/>
      <c r="G155" s="398"/>
      <c r="H155" s="398"/>
      <c r="I155" s="398"/>
      <c r="J155" s="398"/>
      <c r="K155" s="398"/>
      <c r="L155" s="398"/>
      <c r="M155" s="398"/>
      <c r="N155" s="398"/>
      <c r="O155" s="398"/>
      <c r="P155" s="398"/>
      <c r="Q155" s="398"/>
      <c r="R155" s="398"/>
      <c r="S155" s="398"/>
      <c r="T155" s="399"/>
    </row>
    <row r="156" spans="2:25" ht="28.7" customHeight="1">
      <c r="B156" s="134"/>
      <c r="C156" s="136"/>
      <c r="E156" s="398"/>
      <c r="F156" s="398"/>
      <c r="G156" s="398"/>
      <c r="H156" s="398"/>
      <c r="I156" s="398"/>
      <c r="J156" s="398"/>
      <c r="K156" s="398"/>
      <c r="L156" s="398"/>
      <c r="M156" s="398"/>
      <c r="N156" s="398"/>
      <c r="O156" s="398"/>
      <c r="P156" s="398"/>
      <c r="Q156" s="398"/>
      <c r="R156" s="398"/>
      <c r="S156" s="398"/>
      <c r="T156" s="399"/>
    </row>
    <row r="157" spans="2:25" ht="28.7" customHeight="1">
      <c r="B157" s="134"/>
      <c r="C157" s="136"/>
      <c r="E157" s="398"/>
      <c r="F157" s="398"/>
      <c r="G157" s="398"/>
      <c r="H157" s="398"/>
      <c r="I157" s="398"/>
      <c r="J157" s="398"/>
      <c r="K157" s="398"/>
      <c r="L157" s="398"/>
      <c r="M157" s="398"/>
      <c r="N157" s="398"/>
      <c r="O157" s="398"/>
      <c r="P157" s="398"/>
      <c r="Q157" s="398"/>
      <c r="R157" s="398"/>
      <c r="S157" s="398"/>
      <c r="T157" s="399"/>
    </row>
    <row r="158" spans="2:25" ht="28.7" customHeight="1">
      <c r="B158" s="141"/>
      <c r="C158" s="454" t="s">
        <v>128</v>
      </c>
      <c r="D158" s="455"/>
      <c r="E158" s="455"/>
      <c r="F158" s="455"/>
      <c r="G158" s="455"/>
      <c r="H158" s="455"/>
      <c r="I158" s="455"/>
      <c r="J158" s="455"/>
      <c r="K158" s="455"/>
      <c r="L158" s="455"/>
      <c r="M158" s="455"/>
      <c r="N158" s="455"/>
      <c r="O158" s="455"/>
      <c r="P158" s="455"/>
      <c r="Q158" s="455"/>
      <c r="R158" s="455"/>
      <c r="S158" s="455"/>
      <c r="T158" s="456"/>
    </row>
    <row r="159" spans="2:25" ht="28.7" customHeight="1">
      <c r="B159" s="134"/>
      <c r="C159" s="136"/>
      <c r="E159" s="464" t="s">
        <v>188</v>
      </c>
      <c r="F159" s="464"/>
      <c r="G159" s="464"/>
      <c r="H159" s="464"/>
      <c r="I159" s="464"/>
      <c r="J159" s="464"/>
      <c r="K159" s="464"/>
      <c r="L159" s="464"/>
      <c r="M159" s="464"/>
      <c r="N159" s="464"/>
      <c r="O159" s="464"/>
      <c r="P159" s="464"/>
      <c r="Q159" s="464"/>
      <c r="R159" s="464"/>
      <c r="S159" s="464"/>
      <c r="T159" s="537"/>
    </row>
    <row r="160" spans="2:25" ht="28.7" customHeight="1">
      <c r="B160" s="134"/>
      <c r="C160" s="136"/>
      <c r="E160" s="464"/>
      <c r="F160" s="464"/>
      <c r="G160" s="464"/>
      <c r="H160" s="464"/>
      <c r="I160" s="464"/>
      <c r="J160" s="464"/>
      <c r="K160" s="464"/>
      <c r="L160" s="464"/>
      <c r="M160" s="464"/>
      <c r="N160" s="464"/>
      <c r="O160" s="464"/>
      <c r="P160" s="464"/>
      <c r="Q160" s="464"/>
      <c r="R160" s="464"/>
      <c r="S160" s="464"/>
      <c r="T160" s="537"/>
    </row>
    <row r="161" spans="2:22" ht="28.7" customHeight="1">
      <c r="B161" s="134"/>
      <c r="C161" s="136"/>
      <c r="E161" s="464"/>
      <c r="F161" s="464"/>
      <c r="G161" s="464"/>
      <c r="H161" s="464"/>
      <c r="I161" s="464"/>
      <c r="J161" s="464"/>
      <c r="K161" s="464"/>
      <c r="L161" s="464"/>
      <c r="M161" s="464"/>
      <c r="N161" s="464"/>
      <c r="O161" s="464"/>
      <c r="P161" s="464"/>
      <c r="Q161" s="464"/>
      <c r="R161" s="464"/>
      <c r="S161" s="464"/>
      <c r="T161" s="537"/>
    </row>
    <row r="162" spans="2:22" ht="28.7" customHeight="1" thickBot="1">
      <c r="B162" s="134"/>
      <c r="C162" s="136"/>
      <c r="E162" s="464"/>
      <c r="F162" s="464"/>
      <c r="G162" s="464"/>
      <c r="H162" s="464"/>
      <c r="I162" s="464"/>
      <c r="J162" s="464"/>
      <c r="K162" s="464"/>
      <c r="L162" s="464"/>
      <c r="M162" s="464"/>
      <c r="N162" s="464"/>
      <c r="O162" s="464"/>
      <c r="P162" s="464"/>
      <c r="Q162" s="464"/>
      <c r="R162" s="464"/>
      <c r="S162" s="464"/>
      <c r="T162" s="537"/>
    </row>
    <row r="163" spans="2:22" ht="28.7" customHeight="1">
      <c r="B163" s="445" t="s">
        <v>139</v>
      </c>
      <c r="C163" s="446"/>
      <c r="D163" s="446"/>
      <c r="E163" s="446"/>
      <c r="F163" s="446"/>
      <c r="G163" s="446"/>
      <c r="H163" s="446"/>
      <c r="I163" s="446"/>
      <c r="J163" s="446"/>
      <c r="K163" s="446"/>
      <c r="L163" s="446"/>
      <c r="M163" s="446"/>
      <c r="N163" s="446"/>
      <c r="O163" s="446"/>
      <c r="P163" s="446"/>
      <c r="Q163" s="446"/>
      <c r="R163" s="446"/>
      <c r="S163" s="446"/>
      <c r="T163" s="447"/>
    </row>
    <row r="164" spans="2:22" ht="48" customHeight="1">
      <c r="B164" s="137"/>
      <c r="C164" s="454" t="s">
        <v>185</v>
      </c>
      <c r="D164" s="455"/>
      <c r="E164" s="455"/>
      <c r="F164" s="455"/>
      <c r="G164" s="455"/>
      <c r="H164" s="455"/>
      <c r="I164" s="455"/>
      <c r="J164" s="455"/>
      <c r="K164" s="455"/>
      <c r="L164" s="455"/>
      <c r="M164" s="455"/>
      <c r="N164" s="455"/>
      <c r="O164" s="455"/>
      <c r="P164" s="455"/>
      <c r="Q164" s="455"/>
      <c r="R164" s="455"/>
      <c r="S164" s="455"/>
      <c r="T164" s="456"/>
    </row>
    <row r="165" spans="2:22" ht="88.5" customHeight="1">
      <c r="B165" s="137"/>
      <c r="C165" s="136"/>
      <c r="E165" s="464" t="s">
        <v>189</v>
      </c>
      <c r="F165" s="398"/>
      <c r="G165" s="398"/>
      <c r="H165" s="398"/>
      <c r="I165" s="398"/>
      <c r="J165" s="398"/>
      <c r="K165" s="398"/>
      <c r="L165" s="398"/>
      <c r="M165" s="398"/>
      <c r="N165" s="398"/>
      <c r="O165" s="398"/>
      <c r="P165" s="398"/>
      <c r="Q165" s="398"/>
      <c r="R165" s="398"/>
      <c r="S165" s="398"/>
      <c r="T165" s="399"/>
    </row>
    <row r="166" spans="2:22" ht="30.6" customHeight="1">
      <c r="B166" s="137"/>
      <c r="C166" s="454" t="s">
        <v>186</v>
      </c>
      <c r="D166" s="455"/>
      <c r="E166" s="455"/>
      <c r="F166" s="455"/>
      <c r="G166" s="455"/>
      <c r="H166" s="455"/>
      <c r="I166" s="455"/>
      <c r="J166" s="455"/>
      <c r="K166" s="455"/>
      <c r="L166" s="455"/>
      <c r="M166" s="455"/>
      <c r="N166" s="455"/>
      <c r="O166" s="455"/>
      <c r="P166" s="455"/>
      <c r="Q166" s="455"/>
      <c r="R166" s="455"/>
      <c r="S166" s="455"/>
      <c r="T166" s="456"/>
    </row>
    <row r="167" spans="2:22" ht="113.25" customHeight="1">
      <c r="B167" s="137"/>
      <c r="C167" s="136"/>
      <c r="E167" s="464" t="s">
        <v>190</v>
      </c>
      <c r="F167" s="398"/>
      <c r="G167" s="398"/>
      <c r="H167" s="398"/>
      <c r="I167" s="398"/>
      <c r="J167" s="398"/>
      <c r="K167" s="398"/>
      <c r="L167" s="398"/>
      <c r="M167" s="398"/>
      <c r="N167" s="398"/>
      <c r="O167" s="398"/>
      <c r="P167" s="398"/>
      <c r="Q167" s="398"/>
      <c r="R167" s="398"/>
      <c r="S167" s="398"/>
      <c r="T167" s="399"/>
    </row>
    <row r="168" spans="2:22" ht="23.1" customHeight="1">
      <c r="B168" s="144"/>
      <c r="C168" s="463" t="s">
        <v>116</v>
      </c>
      <c r="D168" s="464"/>
      <c r="E168" s="398"/>
      <c r="F168" s="398"/>
      <c r="G168" s="398"/>
      <c r="H168" s="398"/>
      <c r="I168" s="398"/>
      <c r="J168" s="398"/>
      <c r="K168" s="398"/>
      <c r="L168" s="398"/>
      <c r="M168" s="398"/>
      <c r="N168" s="398"/>
      <c r="O168" s="398"/>
      <c r="P168" s="398"/>
      <c r="Q168" s="398"/>
      <c r="R168" s="398"/>
      <c r="S168" s="398"/>
      <c r="T168" s="399"/>
    </row>
    <row r="169" spans="2:22" ht="30" customHeight="1">
      <c r="B169" s="137"/>
      <c r="C169" s="136"/>
      <c r="E169" s="398" t="s">
        <v>191</v>
      </c>
      <c r="F169" s="398"/>
      <c r="G169" s="398"/>
      <c r="H169" s="398"/>
      <c r="I169" s="398"/>
      <c r="J169" s="398"/>
      <c r="K169" s="398"/>
      <c r="L169" s="398"/>
      <c r="M169" s="398"/>
      <c r="N169" s="398"/>
      <c r="O169" s="398"/>
      <c r="P169" s="398"/>
      <c r="Q169" s="398"/>
      <c r="R169" s="398"/>
      <c r="S169" s="398"/>
      <c r="T169" s="399"/>
    </row>
    <row r="170" spans="2:22" ht="30" customHeight="1">
      <c r="B170" s="137"/>
      <c r="C170" s="136"/>
      <c r="E170" s="398"/>
      <c r="F170" s="398"/>
      <c r="G170" s="398"/>
      <c r="H170" s="398"/>
      <c r="I170" s="398"/>
      <c r="J170" s="398"/>
      <c r="K170" s="398"/>
      <c r="L170" s="398"/>
      <c r="M170" s="398"/>
      <c r="N170" s="398"/>
      <c r="O170" s="398"/>
      <c r="P170" s="398"/>
      <c r="Q170" s="398"/>
      <c r="R170" s="398"/>
      <c r="S170" s="398"/>
      <c r="T170" s="399"/>
    </row>
    <row r="171" spans="2:22" ht="30" customHeight="1" thickBot="1">
      <c r="B171" s="135"/>
      <c r="C171" s="143"/>
      <c r="D171" s="132"/>
      <c r="E171" s="400"/>
      <c r="F171" s="400"/>
      <c r="G171" s="400"/>
      <c r="H171" s="400"/>
      <c r="I171" s="400"/>
      <c r="J171" s="400"/>
      <c r="K171" s="400"/>
      <c r="L171" s="400"/>
      <c r="M171" s="400"/>
      <c r="N171" s="400"/>
      <c r="O171" s="400"/>
      <c r="P171" s="400"/>
      <c r="Q171" s="400"/>
      <c r="R171" s="400"/>
      <c r="S171" s="400"/>
      <c r="T171" s="401"/>
    </row>
    <row r="172" spans="2:22" ht="15" customHeight="1"/>
    <row r="173" spans="2:22">
      <c r="B173" s="129" t="s">
        <v>54</v>
      </c>
      <c r="C173" s="129"/>
      <c r="D173" s="129"/>
      <c r="E173" s="129"/>
      <c r="F173" s="129"/>
      <c r="G173" s="129"/>
      <c r="H173" s="129"/>
      <c r="I173" s="129"/>
      <c r="J173" s="129"/>
      <c r="K173" s="129"/>
      <c r="L173" s="129"/>
      <c r="M173" s="129"/>
      <c r="N173" s="129"/>
      <c r="O173" s="129"/>
      <c r="P173" s="129"/>
      <c r="Q173" s="129"/>
      <c r="R173" s="129"/>
      <c r="S173" s="129"/>
      <c r="T173" s="129"/>
      <c r="U173" s="129"/>
      <c r="V173" s="129"/>
    </row>
    <row r="174" spans="2:22">
      <c r="B174" s="131" t="s">
        <v>53</v>
      </c>
      <c r="C174" s="488" t="s">
        <v>101</v>
      </c>
      <c r="D174" s="488"/>
      <c r="E174" s="489"/>
      <c r="F174" s="489"/>
      <c r="G174" s="489"/>
      <c r="H174" s="489"/>
      <c r="I174" s="489"/>
      <c r="J174" s="489"/>
      <c r="K174" s="489"/>
      <c r="L174" s="489"/>
      <c r="M174" s="489"/>
      <c r="N174" s="489"/>
      <c r="O174" s="489"/>
      <c r="P174" s="489"/>
      <c r="Q174" s="489"/>
      <c r="R174" s="489"/>
      <c r="S174" s="489"/>
      <c r="T174" s="489"/>
      <c r="U174" s="129"/>
      <c r="V174" s="129"/>
    </row>
    <row r="175" spans="2:22">
      <c r="B175" s="129"/>
      <c r="C175" s="489"/>
      <c r="D175" s="489"/>
      <c r="E175" s="489"/>
      <c r="F175" s="489"/>
      <c r="G175" s="489"/>
      <c r="H175" s="489"/>
      <c r="I175" s="489"/>
      <c r="J175" s="489"/>
      <c r="K175" s="489"/>
      <c r="L175" s="489"/>
      <c r="M175" s="489"/>
      <c r="N175" s="489"/>
      <c r="O175" s="489"/>
      <c r="P175" s="489"/>
      <c r="Q175" s="489"/>
      <c r="R175" s="489"/>
      <c r="S175" s="489"/>
      <c r="T175" s="489"/>
    </row>
    <row r="176" spans="2:22">
      <c r="B176" s="129" t="s">
        <v>52</v>
      </c>
      <c r="C176" s="488" t="s">
        <v>104</v>
      </c>
      <c r="D176" s="488"/>
      <c r="E176" s="489"/>
      <c r="F176" s="489"/>
      <c r="G176" s="489"/>
      <c r="H176" s="489"/>
      <c r="I176" s="489"/>
      <c r="J176" s="489"/>
      <c r="K176" s="489"/>
      <c r="L176" s="489"/>
      <c r="M176" s="489"/>
      <c r="N176" s="489"/>
      <c r="O176" s="489"/>
      <c r="P176" s="489"/>
      <c r="Q176" s="489"/>
      <c r="R176" s="489"/>
      <c r="S176" s="489"/>
      <c r="T176" s="489"/>
    </row>
    <row r="177" spans="1:22">
      <c r="B177" s="129" t="s">
        <v>51</v>
      </c>
      <c r="C177" s="129"/>
      <c r="D177" s="129"/>
      <c r="E177" s="129"/>
      <c r="F177" s="129"/>
      <c r="G177" s="129"/>
      <c r="H177" s="129"/>
      <c r="I177" s="129"/>
      <c r="J177" s="129"/>
      <c r="K177" s="129"/>
      <c r="L177" s="129"/>
      <c r="M177" s="129"/>
      <c r="N177" s="129"/>
      <c r="O177" s="129"/>
      <c r="P177" s="129"/>
      <c r="Q177" s="129"/>
      <c r="R177" s="129"/>
      <c r="S177" s="129"/>
      <c r="T177" s="129"/>
    </row>
    <row r="178" spans="1:22">
      <c r="B178" s="130" t="s">
        <v>102</v>
      </c>
      <c r="C178" s="129"/>
      <c r="D178" s="129"/>
      <c r="E178" s="129"/>
      <c r="F178" s="129"/>
      <c r="G178" s="129"/>
      <c r="H178" s="129"/>
      <c r="I178" s="129"/>
      <c r="J178" s="129"/>
      <c r="K178" s="129"/>
      <c r="L178" s="129"/>
      <c r="M178" s="129"/>
      <c r="N178" s="129"/>
      <c r="O178" s="129"/>
      <c r="P178" s="129"/>
      <c r="Q178" s="129"/>
      <c r="R178" s="129"/>
      <c r="S178" s="129"/>
      <c r="T178" s="129"/>
    </row>
    <row r="179" spans="1:22">
      <c r="B179" s="130" t="s">
        <v>103</v>
      </c>
      <c r="C179" s="129"/>
      <c r="D179" s="129"/>
      <c r="E179" s="129"/>
      <c r="F179" s="129"/>
      <c r="G179" s="129"/>
      <c r="H179" s="129"/>
      <c r="I179" s="129"/>
      <c r="J179" s="129"/>
      <c r="K179" s="129"/>
      <c r="L179" s="129"/>
      <c r="M179" s="129"/>
      <c r="N179" s="129"/>
      <c r="O179" s="129"/>
      <c r="P179" s="129"/>
      <c r="Q179" s="129"/>
      <c r="R179" s="129"/>
      <c r="S179" s="129"/>
      <c r="T179" s="129"/>
    </row>
    <row r="182" spans="1:22" s="121" customFormat="1" ht="27" customHeight="1">
      <c r="A182" s="128"/>
      <c r="B182" s="369"/>
      <c r="C182" s="369"/>
      <c r="D182" s="369"/>
      <c r="E182" s="369"/>
      <c r="F182" s="128"/>
      <c r="G182" s="128"/>
      <c r="H182" s="128"/>
      <c r="I182" s="128"/>
      <c r="J182" s="128"/>
      <c r="K182" s="128"/>
      <c r="L182" s="128"/>
      <c r="M182" s="128"/>
      <c r="N182" s="128"/>
      <c r="O182" s="128"/>
      <c r="P182" s="128"/>
      <c r="Q182" s="128"/>
      <c r="R182" s="370"/>
      <c r="S182" s="370"/>
      <c r="T182" s="370"/>
    </row>
    <row r="183" spans="1:22" s="121" customFormat="1" ht="12" customHeight="1">
      <c r="R183" s="127"/>
      <c r="S183" s="127"/>
      <c r="T183" s="127"/>
    </row>
    <row r="184" spans="1:22" ht="24">
      <c r="A184" s="371"/>
      <c r="B184" s="371"/>
      <c r="C184" s="371"/>
      <c r="D184" s="371"/>
      <c r="E184" s="371"/>
      <c r="F184" s="371"/>
      <c r="G184" s="371"/>
      <c r="H184" s="371"/>
      <c r="I184" s="371"/>
      <c r="J184" s="371"/>
      <c r="K184" s="371"/>
      <c r="L184" s="371"/>
      <c r="M184" s="371"/>
      <c r="N184" s="371"/>
      <c r="O184" s="371"/>
      <c r="P184" s="371"/>
      <c r="Q184" s="371"/>
      <c r="R184" s="371"/>
      <c r="S184" s="371"/>
      <c r="T184" s="371"/>
      <c r="U184" s="125"/>
      <c r="V184" s="125"/>
    </row>
    <row r="185" spans="1:22" ht="18" customHeight="1">
      <c r="A185" s="125"/>
      <c r="B185" s="126"/>
      <c r="C185" s="126"/>
      <c r="D185" s="126"/>
      <c r="E185" s="126"/>
      <c r="F185" s="126"/>
      <c r="G185" s="126"/>
      <c r="H185" s="126"/>
      <c r="I185" s="126"/>
      <c r="J185" s="126"/>
      <c r="K185" s="126"/>
      <c r="L185" s="126"/>
      <c r="M185" s="126"/>
      <c r="N185" s="126"/>
      <c r="O185" s="126"/>
      <c r="P185" s="126"/>
      <c r="Q185" s="126"/>
      <c r="R185" s="126"/>
      <c r="S185" s="126"/>
      <c r="T185" s="126"/>
      <c r="U185" s="125"/>
      <c r="V185" s="125"/>
    </row>
    <row r="186" spans="1:22" ht="18" customHeight="1">
      <c r="A186" s="125"/>
      <c r="B186" s="126"/>
      <c r="C186" s="126"/>
      <c r="D186" s="126"/>
      <c r="E186" s="126"/>
      <c r="F186" s="126"/>
      <c r="G186" s="126"/>
      <c r="H186" s="126"/>
      <c r="I186" s="126"/>
      <c r="J186" s="126"/>
      <c r="U186" s="125"/>
      <c r="V186" s="125"/>
    </row>
    <row r="187" spans="1:22" ht="24" customHeight="1" thickBot="1">
      <c r="B187" s="124" t="s">
        <v>154</v>
      </c>
      <c r="C187" s="124"/>
      <c r="D187" s="124"/>
      <c r="E187" s="123"/>
      <c r="F187" s="123"/>
      <c r="G187" s="123"/>
      <c r="H187" s="123"/>
      <c r="I187" s="123"/>
      <c r="J187" s="123"/>
      <c r="K187" s="123"/>
      <c r="L187" s="123"/>
      <c r="M187" s="123"/>
      <c r="N187" s="123"/>
      <c r="O187" s="123"/>
      <c r="P187" s="123"/>
      <c r="Q187" s="123"/>
    </row>
    <row r="188" spans="1:22" s="121" customFormat="1" ht="18" customHeight="1">
      <c r="B188" s="494" t="s">
        <v>50</v>
      </c>
      <c r="C188" s="494"/>
      <c r="D188" s="494"/>
      <c r="E188" s="494"/>
      <c r="F188" s="494"/>
      <c r="G188" s="494"/>
      <c r="H188" s="494"/>
      <c r="I188" s="494"/>
      <c r="J188" s="494"/>
      <c r="K188" s="495"/>
      <c r="L188" s="498" t="s">
        <v>49</v>
      </c>
      <c r="M188" s="494"/>
      <c r="N188" s="494"/>
      <c r="O188" s="494"/>
      <c r="P188" s="494"/>
      <c r="Q188" s="494"/>
      <c r="R188" s="494"/>
      <c r="S188" s="494"/>
      <c r="T188" s="494"/>
      <c r="U188" s="122"/>
      <c r="V188" s="122"/>
    </row>
    <row r="189" spans="1:22" s="121" customFormat="1" ht="120" customHeight="1">
      <c r="B189" s="496" t="s">
        <v>178</v>
      </c>
      <c r="C189" s="496"/>
      <c r="D189" s="496"/>
      <c r="E189" s="496"/>
      <c r="F189" s="496"/>
      <c r="G189" s="496"/>
      <c r="H189" s="496"/>
      <c r="I189" s="496"/>
      <c r="J189" s="496"/>
      <c r="K189" s="497"/>
      <c r="L189" s="536" t="s">
        <v>179</v>
      </c>
      <c r="M189" s="496"/>
      <c r="N189" s="496"/>
      <c r="O189" s="496"/>
      <c r="P189" s="496"/>
      <c r="Q189" s="496"/>
      <c r="R189" s="496"/>
      <c r="S189" s="496"/>
      <c r="T189" s="496"/>
      <c r="U189" s="122"/>
      <c r="V189" s="122"/>
    </row>
    <row r="190" spans="1:22" s="121" customFormat="1" ht="17.45" customHeight="1">
      <c r="B190" s="500" t="s">
        <v>48</v>
      </c>
      <c r="C190" s="501"/>
      <c r="D190" s="501"/>
      <c r="E190" s="501"/>
      <c r="F190" s="501"/>
      <c r="G190" s="501"/>
      <c r="H190" s="501"/>
      <c r="I190" s="501"/>
      <c r="J190" s="501"/>
      <c r="K190" s="501"/>
      <c r="L190" s="501"/>
      <c r="M190" s="501"/>
      <c r="N190" s="501"/>
      <c r="O190" s="501"/>
      <c r="P190" s="501"/>
      <c r="Q190" s="501"/>
      <c r="R190" s="501"/>
      <c r="S190" s="501"/>
      <c r="T190" s="502"/>
      <c r="U190" s="122"/>
      <c r="V190" s="122"/>
    </row>
    <row r="191" spans="1:22" s="121" customFormat="1" ht="150.6" customHeight="1">
      <c r="B191" s="532" t="s">
        <v>180</v>
      </c>
      <c r="C191" s="483"/>
      <c r="D191" s="483"/>
      <c r="E191" s="483"/>
      <c r="F191" s="483"/>
      <c r="G191" s="483"/>
      <c r="H191" s="483"/>
      <c r="I191" s="483"/>
      <c r="J191" s="483"/>
      <c r="K191" s="483"/>
      <c r="L191" s="483"/>
      <c r="M191" s="483"/>
      <c r="N191" s="483"/>
      <c r="O191" s="483"/>
      <c r="P191" s="483"/>
      <c r="Q191" s="483"/>
      <c r="R191" s="483"/>
      <c r="S191" s="483"/>
      <c r="T191" s="484"/>
      <c r="U191" s="122"/>
      <c r="V191" s="122"/>
    </row>
    <row r="192" spans="1:22" s="121" customFormat="1" ht="17.45" customHeight="1">
      <c r="B192" s="442" t="s">
        <v>47</v>
      </c>
      <c r="C192" s="443"/>
      <c r="D192" s="443"/>
      <c r="E192" s="443"/>
      <c r="F192" s="443"/>
      <c r="G192" s="443"/>
      <c r="H192" s="443"/>
      <c r="I192" s="443"/>
      <c r="J192" s="443"/>
      <c r="K192" s="443"/>
      <c r="L192" s="443"/>
      <c r="M192" s="443"/>
      <c r="N192" s="443"/>
      <c r="O192" s="443"/>
      <c r="P192" s="443"/>
      <c r="Q192" s="443"/>
      <c r="R192" s="443"/>
      <c r="S192" s="443"/>
      <c r="T192" s="444"/>
      <c r="U192" s="122"/>
      <c r="V192" s="122"/>
    </row>
    <row r="193" spans="2:22" s="121" customFormat="1" ht="150.6" customHeight="1">
      <c r="B193" s="532" t="s">
        <v>181</v>
      </c>
      <c r="C193" s="483"/>
      <c r="D193" s="483"/>
      <c r="E193" s="483"/>
      <c r="F193" s="483"/>
      <c r="G193" s="483"/>
      <c r="H193" s="483"/>
      <c r="I193" s="483"/>
      <c r="J193" s="483"/>
      <c r="K193" s="483"/>
      <c r="L193" s="483"/>
      <c r="M193" s="483"/>
      <c r="N193" s="483"/>
      <c r="O193" s="483"/>
      <c r="P193" s="483"/>
      <c r="Q193" s="483"/>
      <c r="R193" s="483"/>
      <c r="S193" s="483"/>
      <c r="T193" s="484"/>
      <c r="U193" s="122"/>
      <c r="V193" s="122"/>
    </row>
    <row r="194" spans="2:22" s="121" customFormat="1" ht="17.45" customHeight="1">
      <c r="B194" s="442" t="s">
        <v>46</v>
      </c>
      <c r="C194" s="443"/>
      <c r="D194" s="443"/>
      <c r="E194" s="443"/>
      <c r="F194" s="443"/>
      <c r="G194" s="443"/>
      <c r="H194" s="443"/>
      <c r="I194" s="443"/>
      <c r="J194" s="443"/>
      <c r="K194" s="443"/>
      <c r="L194" s="443"/>
      <c r="M194" s="443"/>
      <c r="N194" s="443"/>
      <c r="O194" s="443"/>
      <c r="P194" s="443"/>
      <c r="Q194" s="443"/>
      <c r="R194" s="443"/>
      <c r="S194" s="443"/>
      <c r="T194" s="444"/>
      <c r="U194" s="122"/>
      <c r="V194" s="122"/>
    </row>
    <row r="195" spans="2:22" s="121" customFormat="1" ht="130.35" customHeight="1" thickBot="1">
      <c r="B195" s="533" t="s">
        <v>182</v>
      </c>
      <c r="C195" s="534"/>
      <c r="D195" s="534"/>
      <c r="E195" s="534"/>
      <c r="F195" s="534"/>
      <c r="G195" s="534"/>
      <c r="H195" s="534"/>
      <c r="I195" s="534"/>
      <c r="J195" s="534"/>
      <c r="K195" s="534"/>
      <c r="L195" s="534"/>
      <c r="M195" s="534"/>
      <c r="N195" s="534"/>
      <c r="O195" s="534"/>
      <c r="P195" s="534"/>
      <c r="Q195" s="534"/>
      <c r="R195" s="534"/>
      <c r="S195" s="534"/>
      <c r="T195" s="535"/>
      <c r="U195" s="122"/>
      <c r="V195" s="122"/>
    </row>
    <row r="196" spans="2:22" s="121" customFormat="1" ht="19.7" customHeight="1">
      <c r="B196" s="122"/>
      <c r="C196" s="122"/>
      <c r="D196" s="122"/>
      <c r="E196" s="122"/>
      <c r="F196" s="122"/>
      <c r="G196" s="122"/>
      <c r="H196" s="122"/>
      <c r="I196" s="122"/>
      <c r="J196" s="122"/>
      <c r="K196" s="122"/>
      <c r="L196" s="122"/>
      <c r="M196" s="122"/>
      <c r="N196" s="122"/>
      <c r="O196" s="122"/>
      <c r="P196" s="122"/>
      <c r="Q196" s="122"/>
      <c r="R196" s="122"/>
      <c r="S196" s="122"/>
      <c r="T196" s="122"/>
      <c r="U196" s="122"/>
      <c r="V196" s="122"/>
    </row>
    <row r="198" spans="2:22" ht="29.45" customHeight="1"/>
  </sheetData>
  <mergeCells count="166">
    <mergeCell ref="B1:E1"/>
    <mergeCell ref="R1:T1"/>
    <mergeCell ref="A3:T3"/>
    <mergeCell ref="R6:T6"/>
    <mergeCell ref="B7:E7"/>
    <mergeCell ref="F7:T7"/>
    <mergeCell ref="B11:E11"/>
    <mergeCell ref="F11:T11"/>
    <mergeCell ref="B12:E12"/>
    <mergeCell ref="F12:L12"/>
    <mergeCell ref="M12:O12"/>
    <mergeCell ref="P12:T12"/>
    <mergeCell ref="B8:E8"/>
    <mergeCell ref="F8:T8"/>
    <mergeCell ref="B9:E9"/>
    <mergeCell ref="F9:T9"/>
    <mergeCell ref="B10:E10"/>
    <mergeCell ref="F10:T10"/>
    <mergeCell ref="B15:E15"/>
    <mergeCell ref="F15:T15"/>
    <mergeCell ref="B16:E16"/>
    <mergeCell ref="F16:T16"/>
    <mergeCell ref="E18:T19"/>
    <mergeCell ref="R21:T21"/>
    <mergeCell ref="B13:E13"/>
    <mergeCell ref="F13:L13"/>
    <mergeCell ref="M13:O13"/>
    <mergeCell ref="P13:T13"/>
    <mergeCell ref="B14:E14"/>
    <mergeCell ref="F14:L14"/>
    <mergeCell ref="M14:O14"/>
    <mergeCell ref="P14:T14"/>
    <mergeCell ref="Q22:R22"/>
    <mergeCell ref="S22:T22"/>
    <mergeCell ref="B23:E23"/>
    <mergeCell ref="F23:H23"/>
    <mergeCell ref="I23:J23"/>
    <mergeCell ref="K23:L23"/>
    <mergeCell ref="M23:N23"/>
    <mergeCell ref="O23:P23"/>
    <mergeCell ref="Q23:R23"/>
    <mergeCell ref="S23:T23"/>
    <mergeCell ref="B22:E22"/>
    <mergeCell ref="F22:H22"/>
    <mergeCell ref="I22:J22"/>
    <mergeCell ref="K22:L22"/>
    <mergeCell ref="M22:N22"/>
    <mergeCell ref="O22:P22"/>
    <mergeCell ref="Q24:R24"/>
    <mergeCell ref="S24:T24"/>
    <mergeCell ref="B25:E25"/>
    <mergeCell ref="F25:H25"/>
    <mergeCell ref="I25:J25"/>
    <mergeCell ref="K25:L25"/>
    <mergeCell ref="M25:N25"/>
    <mergeCell ref="O25:P25"/>
    <mergeCell ref="Q25:R25"/>
    <mergeCell ref="S25:T25"/>
    <mergeCell ref="B24:E24"/>
    <mergeCell ref="F24:H24"/>
    <mergeCell ref="I24:J24"/>
    <mergeCell ref="K24:L24"/>
    <mergeCell ref="M24:N24"/>
    <mergeCell ref="O24:P24"/>
    <mergeCell ref="E34:T36"/>
    <mergeCell ref="B37:T37"/>
    <mergeCell ref="E38:T48"/>
    <mergeCell ref="B49:T49"/>
    <mergeCell ref="E50:T55"/>
    <mergeCell ref="Q26:R26"/>
    <mergeCell ref="S26:T26"/>
    <mergeCell ref="B28:T28"/>
    <mergeCell ref="B29:T29"/>
    <mergeCell ref="E30:T32"/>
    <mergeCell ref="B33:T33"/>
    <mergeCell ref="B26:E26"/>
    <mergeCell ref="F26:H26"/>
    <mergeCell ref="I26:J26"/>
    <mergeCell ref="K26:L26"/>
    <mergeCell ref="M26:N26"/>
    <mergeCell ref="O26:P26"/>
    <mergeCell ref="C86:T86"/>
    <mergeCell ref="E87:T89"/>
    <mergeCell ref="C90:T90"/>
    <mergeCell ref="E91:T93"/>
    <mergeCell ref="C81:T81"/>
    <mergeCell ref="E82:T84"/>
    <mergeCell ref="B85:T85"/>
    <mergeCell ref="E75:T80"/>
    <mergeCell ref="E56:T60"/>
    <mergeCell ref="B61:T61"/>
    <mergeCell ref="B73:T73"/>
    <mergeCell ref="C74:T74"/>
    <mergeCell ref="E62:T72"/>
    <mergeCell ref="E106:T106"/>
    <mergeCell ref="E107:T110"/>
    <mergeCell ref="E111:T111"/>
    <mergeCell ref="E112:T115"/>
    <mergeCell ref="B116:T116"/>
    <mergeCell ref="C117:T117"/>
    <mergeCell ref="B94:T94"/>
    <mergeCell ref="E95:T95"/>
    <mergeCell ref="E96:T96"/>
    <mergeCell ref="E97:T100"/>
    <mergeCell ref="E101:T101"/>
    <mergeCell ref="E102:T105"/>
    <mergeCell ref="B132:T132"/>
    <mergeCell ref="B137:T137"/>
    <mergeCell ref="B142:T142"/>
    <mergeCell ref="E133:T136"/>
    <mergeCell ref="E138:T141"/>
    <mergeCell ref="E118:T118"/>
    <mergeCell ref="E119:T122"/>
    <mergeCell ref="E123:T123"/>
    <mergeCell ref="E124:T127"/>
    <mergeCell ref="C128:T128"/>
    <mergeCell ref="E129:T131"/>
    <mergeCell ref="C147:D147"/>
    <mergeCell ref="F147:H147"/>
    <mergeCell ref="I147:K147"/>
    <mergeCell ref="L147:N147"/>
    <mergeCell ref="O147:Q147"/>
    <mergeCell ref="R147:T147"/>
    <mergeCell ref="C143:T144"/>
    <mergeCell ref="C145:D146"/>
    <mergeCell ref="E145:E146"/>
    <mergeCell ref="F145:H146"/>
    <mergeCell ref="I145:T145"/>
    <mergeCell ref="I146:K146"/>
    <mergeCell ref="L146:N146"/>
    <mergeCell ref="O146:Q146"/>
    <mergeCell ref="R146:T146"/>
    <mergeCell ref="B151:T151"/>
    <mergeCell ref="C152:T152"/>
    <mergeCell ref="E153:T157"/>
    <mergeCell ref="C158:T158"/>
    <mergeCell ref="E159:T162"/>
    <mergeCell ref="B148:T148"/>
    <mergeCell ref="B149:H149"/>
    <mergeCell ref="I149:N149"/>
    <mergeCell ref="O149:T149"/>
    <mergeCell ref="B150:H150"/>
    <mergeCell ref="I150:N150"/>
    <mergeCell ref="O150:T150"/>
    <mergeCell ref="C168:T168"/>
    <mergeCell ref="E169:T171"/>
    <mergeCell ref="C174:T175"/>
    <mergeCell ref="C176:T176"/>
    <mergeCell ref="B182:E182"/>
    <mergeCell ref="R182:T182"/>
    <mergeCell ref="B163:T163"/>
    <mergeCell ref="C164:T164"/>
    <mergeCell ref="E165:T165"/>
    <mergeCell ref="C166:T166"/>
    <mergeCell ref="E167:T167"/>
    <mergeCell ref="B191:T191"/>
    <mergeCell ref="B192:T192"/>
    <mergeCell ref="B193:T193"/>
    <mergeCell ref="B194:T194"/>
    <mergeCell ref="B195:T195"/>
    <mergeCell ref="A184:T184"/>
    <mergeCell ref="B188:K188"/>
    <mergeCell ref="L188:T188"/>
    <mergeCell ref="B189:K189"/>
    <mergeCell ref="L189:T189"/>
    <mergeCell ref="B190:T190"/>
  </mergeCells>
  <phoneticPr fontId="3"/>
  <dataValidations count="6">
    <dataValidation type="list" allowBlank="1" showInputMessage="1" showErrorMessage="1" sqref="E147" xr:uid="{0CE49E6A-43F5-4235-9559-87D3DEA87F70}">
      <formula1>"○"</formula1>
    </dataValidation>
    <dataValidation type="list" allowBlank="1" showInputMessage="1" showErrorMessage="1" sqref="WVQ983183:WWB983183 JE147:JP150 TA147:TL150 ACW147:ADH150 AMS147:AND150 AWO147:AWZ150 BGK147:BGV150 BQG147:BQR150 CAC147:CAN150 CJY147:CKJ150 CTU147:CUF150 DDQ147:DEB150 DNM147:DNX150 DXI147:DXT150 EHE147:EHP150 ERA147:ERL150 FAW147:FBH150 FKS147:FLD150 FUO147:FUZ150 GEK147:GEV150 GOG147:GOR150 GYC147:GYN150 HHY147:HIJ150 HRU147:HSF150 IBQ147:ICB150 ILM147:ILX150 IVI147:IVT150 JFE147:JFP150 JPA147:JPL150 JYW147:JZH150 KIS147:KJD150 KSO147:KSZ150 LCK147:LCV150 LMG147:LMR150 LWC147:LWN150 MFY147:MGJ150 MPU147:MQF150 MZQ147:NAB150 NJM147:NJX150 NTI147:NTT150 ODE147:ODP150 ONA147:ONL150 OWW147:OXH150 PGS147:PHD150 PQO147:PQZ150 QAK147:QAV150 QKG147:QKR150 QUC147:QUN150 RDY147:REJ150 RNU147:ROF150 RXQ147:RYB150 SHM147:SHX150 SRI147:SRT150 TBE147:TBP150 TLA147:TLL150 TUW147:TVH150 UES147:UFD150 UOO147:UOZ150 UYK147:UYV150 VIG147:VIR150 VSC147:VSN150 WBY147:WCJ150 WLU147:WMF150 WVQ147:WWB150 I65679:T65679 JE65679:JP65679 TA65679:TL65679 ACW65679:ADH65679 AMS65679:AND65679 AWO65679:AWZ65679 BGK65679:BGV65679 BQG65679:BQR65679 CAC65679:CAN65679 CJY65679:CKJ65679 CTU65679:CUF65679 DDQ65679:DEB65679 DNM65679:DNX65679 DXI65679:DXT65679 EHE65679:EHP65679 ERA65679:ERL65679 FAW65679:FBH65679 FKS65679:FLD65679 FUO65679:FUZ65679 GEK65679:GEV65679 GOG65679:GOR65679 GYC65679:GYN65679 HHY65679:HIJ65679 HRU65679:HSF65679 IBQ65679:ICB65679 ILM65679:ILX65679 IVI65679:IVT65679 JFE65679:JFP65679 JPA65679:JPL65679 JYW65679:JZH65679 KIS65679:KJD65679 KSO65679:KSZ65679 LCK65679:LCV65679 LMG65679:LMR65679 LWC65679:LWN65679 MFY65679:MGJ65679 MPU65679:MQF65679 MZQ65679:NAB65679 NJM65679:NJX65679 NTI65679:NTT65679 ODE65679:ODP65679 ONA65679:ONL65679 OWW65679:OXH65679 PGS65679:PHD65679 PQO65679:PQZ65679 QAK65679:QAV65679 QKG65679:QKR65679 QUC65679:QUN65679 RDY65679:REJ65679 RNU65679:ROF65679 RXQ65679:RYB65679 SHM65679:SHX65679 SRI65679:SRT65679 TBE65679:TBP65679 TLA65679:TLL65679 TUW65679:TVH65679 UES65679:UFD65679 UOO65679:UOZ65679 UYK65679:UYV65679 VIG65679:VIR65679 VSC65679:VSN65679 WBY65679:WCJ65679 WLU65679:WMF65679 WVQ65679:WWB65679 I131215:T131215 JE131215:JP131215 TA131215:TL131215 ACW131215:ADH131215 AMS131215:AND131215 AWO131215:AWZ131215 BGK131215:BGV131215 BQG131215:BQR131215 CAC131215:CAN131215 CJY131215:CKJ131215 CTU131215:CUF131215 DDQ131215:DEB131215 DNM131215:DNX131215 DXI131215:DXT131215 EHE131215:EHP131215 ERA131215:ERL131215 FAW131215:FBH131215 FKS131215:FLD131215 FUO131215:FUZ131215 GEK131215:GEV131215 GOG131215:GOR131215 GYC131215:GYN131215 HHY131215:HIJ131215 HRU131215:HSF131215 IBQ131215:ICB131215 ILM131215:ILX131215 IVI131215:IVT131215 JFE131215:JFP131215 JPA131215:JPL131215 JYW131215:JZH131215 KIS131215:KJD131215 KSO131215:KSZ131215 LCK131215:LCV131215 LMG131215:LMR131215 LWC131215:LWN131215 MFY131215:MGJ131215 MPU131215:MQF131215 MZQ131215:NAB131215 NJM131215:NJX131215 NTI131215:NTT131215 ODE131215:ODP131215 ONA131215:ONL131215 OWW131215:OXH131215 PGS131215:PHD131215 PQO131215:PQZ131215 QAK131215:QAV131215 QKG131215:QKR131215 QUC131215:QUN131215 RDY131215:REJ131215 RNU131215:ROF131215 RXQ131215:RYB131215 SHM131215:SHX131215 SRI131215:SRT131215 TBE131215:TBP131215 TLA131215:TLL131215 TUW131215:TVH131215 UES131215:UFD131215 UOO131215:UOZ131215 UYK131215:UYV131215 VIG131215:VIR131215 VSC131215:VSN131215 WBY131215:WCJ131215 WLU131215:WMF131215 WVQ131215:WWB131215 I196751:T196751 JE196751:JP196751 TA196751:TL196751 ACW196751:ADH196751 AMS196751:AND196751 AWO196751:AWZ196751 BGK196751:BGV196751 BQG196751:BQR196751 CAC196751:CAN196751 CJY196751:CKJ196751 CTU196751:CUF196751 DDQ196751:DEB196751 DNM196751:DNX196751 DXI196751:DXT196751 EHE196751:EHP196751 ERA196751:ERL196751 FAW196751:FBH196751 FKS196751:FLD196751 FUO196751:FUZ196751 GEK196751:GEV196751 GOG196751:GOR196751 GYC196751:GYN196751 HHY196751:HIJ196751 HRU196751:HSF196751 IBQ196751:ICB196751 ILM196751:ILX196751 IVI196751:IVT196751 JFE196751:JFP196751 JPA196751:JPL196751 JYW196751:JZH196751 KIS196751:KJD196751 KSO196751:KSZ196751 LCK196751:LCV196751 LMG196751:LMR196751 LWC196751:LWN196751 MFY196751:MGJ196751 MPU196751:MQF196751 MZQ196751:NAB196751 NJM196751:NJX196751 NTI196751:NTT196751 ODE196751:ODP196751 ONA196751:ONL196751 OWW196751:OXH196751 PGS196751:PHD196751 PQO196751:PQZ196751 QAK196751:QAV196751 QKG196751:QKR196751 QUC196751:QUN196751 RDY196751:REJ196751 RNU196751:ROF196751 RXQ196751:RYB196751 SHM196751:SHX196751 SRI196751:SRT196751 TBE196751:TBP196751 TLA196751:TLL196751 TUW196751:TVH196751 UES196751:UFD196751 UOO196751:UOZ196751 UYK196751:UYV196751 VIG196751:VIR196751 VSC196751:VSN196751 WBY196751:WCJ196751 WLU196751:WMF196751 WVQ196751:WWB196751 I262287:T262287 JE262287:JP262287 TA262287:TL262287 ACW262287:ADH262287 AMS262287:AND262287 AWO262287:AWZ262287 BGK262287:BGV262287 BQG262287:BQR262287 CAC262287:CAN262287 CJY262287:CKJ262287 CTU262287:CUF262287 DDQ262287:DEB262287 DNM262287:DNX262287 DXI262287:DXT262287 EHE262287:EHP262287 ERA262287:ERL262287 FAW262287:FBH262287 FKS262287:FLD262287 FUO262287:FUZ262287 GEK262287:GEV262287 GOG262287:GOR262287 GYC262287:GYN262287 HHY262287:HIJ262287 HRU262287:HSF262287 IBQ262287:ICB262287 ILM262287:ILX262287 IVI262287:IVT262287 JFE262287:JFP262287 JPA262287:JPL262287 JYW262287:JZH262287 KIS262287:KJD262287 KSO262287:KSZ262287 LCK262287:LCV262287 LMG262287:LMR262287 LWC262287:LWN262287 MFY262287:MGJ262287 MPU262287:MQF262287 MZQ262287:NAB262287 NJM262287:NJX262287 NTI262287:NTT262287 ODE262287:ODP262287 ONA262287:ONL262287 OWW262287:OXH262287 PGS262287:PHD262287 PQO262287:PQZ262287 QAK262287:QAV262287 QKG262287:QKR262287 QUC262287:QUN262287 RDY262287:REJ262287 RNU262287:ROF262287 RXQ262287:RYB262287 SHM262287:SHX262287 SRI262287:SRT262287 TBE262287:TBP262287 TLA262287:TLL262287 TUW262287:TVH262287 UES262287:UFD262287 UOO262287:UOZ262287 UYK262287:UYV262287 VIG262287:VIR262287 VSC262287:VSN262287 WBY262287:WCJ262287 WLU262287:WMF262287 WVQ262287:WWB262287 I327823:T327823 JE327823:JP327823 TA327823:TL327823 ACW327823:ADH327823 AMS327823:AND327823 AWO327823:AWZ327823 BGK327823:BGV327823 BQG327823:BQR327823 CAC327823:CAN327823 CJY327823:CKJ327823 CTU327823:CUF327823 DDQ327823:DEB327823 DNM327823:DNX327823 DXI327823:DXT327823 EHE327823:EHP327823 ERA327823:ERL327823 FAW327823:FBH327823 FKS327823:FLD327823 FUO327823:FUZ327823 GEK327823:GEV327823 GOG327823:GOR327823 GYC327823:GYN327823 HHY327823:HIJ327823 HRU327823:HSF327823 IBQ327823:ICB327823 ILM327823:ILX327823 IVI327823:IVT327823 JFE327823:JFP327823 JPA327823:JPL327823 JYW327823:JZH327823 KIS327823:KJD327823 KSO327823:KSZ327823 LCK327823:LCV327823 LMG327823:LMR327823 LWC327823:LWN327823 MFY327823:MGJ327823 MPU327823:MQF327823 MZQ327823:NAB327823 NJM327823:NJX327823 NTI327823:NTT327823 ODE327823:ODP327823 ONA327823:ONL327823 OWW327823:OXH327823 PGS327823:PHD327823 PQO327823:PQZ327823 QAK327823:QAV327823 QKG327823:QKR327823 QUC327823:QUN327823 RDY327823:REJ327823 RNU327823:ROF327823 RXQ327823:RYB327823 SHM327823:SHX327823 SRI327823:SRT327823 TBE327823:TBP327823 TLA327823:TLL327823 TUW327823:TVH327823 UES327823:UFD327823 UOO327823:UOZ327823 UYK327823:UYV327823 VIG327823:VIR327823 VSC327823:VSN327823 WBY327823:WCJ327823 WLU327823:WMF327823 WVQ327823:WWB327823 I393359:T393359 JE393359:JP393359 TA393359:TL393359 ACW393359:ADH393359 AMS393359:AND393359 AWO393359:AWZ393359 BGK393359:BGV393359 BQG393359:BQR393359 CAC393359:CAN393359 CJY393359:CKJ393359 CTU393359:CUF393359 DDQ393359:DEB393359 DNM393359:DNX393359 DXI393359:DXT393359 EHE393359:EHP393359 ERA393359:ERL393359 FAW393359:FBH393359 FKS393359:FLD393359 FUO393359:FUZ393359 GEK393359:GEV393359 GOG393359:GOR393359 GYC393359:GYN393359 HHY393359:HIJ393359 HRU393359:HSF393359 IBQ393359:ICB393359 ILM393359:ILX393359 IVI393359:IVT393359 JFE393359:JFP393359 JPA393359:JPL393359 JYW393359:JZH393359 KIS393359:KJD393359 KSO393359:KSZ393359 LCK393359:LCV393359 LMG393359:LMR393359 LWC393359:LWN393359 MFY393359:MGJ393359 MPU393359:MQF393359 MZQ393359:NAB393359 NJM393359:NJX393359 NTI393359:NTT393359 ODE393359:ODP393359 ONA393359:ONL393359 OWW393359:OXH393359 PGS393359:PHD393359 PQO393359:PQZ393359 QAK393359:QAV393359 QKG393359:QKR393359 QUC393359:QUN393359 RDY393359:REJ393359 RNU393359:ROF393359 RXQ393359:RYB393359 SHM393359:SHX393359 SRI393359:SRT393359 TBE393359:TBP393359 TLA393359:TLL393359 TUW393359:TVH393359 UES393359:UFD393359 UOO393359:UOZ393359 UYK393359:UYV393359 VIG393359:VIR393359 VSC393359:VSN393359 WBY393359:WCJ393359 WLU393359:WMF393359 WVQ393359:WWB393359 I458895:T458895 JE458895:JP458895 TA458895:TL458895 ACW458895:ADH458895 AMS458895:AND458895 AWO458895:AWZ458895 BGK458895:BGV458895 BQG458895:BQR458895 CAC458895:CAN458895 CJY458895:CKJ458895 CTU458895:CUF458895 DDQ458895:DEB458895 DNM458895:DNX458895 DXI458895:DXT458895 EHE458895:EHP458895 ERA458895:ERL458895 FAW458895:FBH458895 FKS458895:FLD458895 FUO458895:FUZ458895 GEK458895:GEV458895 GOG458895:GOR458895 GYC458895:GYN458895 HHY458895:HIJ458895 HRU458895:HSF458895 IBQ458895:ICB458895 ILM458895:ILX458895 IVI458895:IVT458895 JFE458895:JFP458895 JPA458895:JPL458895 JYW458895:JZH458895 KIS458895:KJD458895 KSO458895:KSZ458895 LCK458895:LCV458895 LMG458895:LMR458895 LWC458895:LWN458895 MFY458895:MGJ458895 MPU458895:MQF458895 MZQ458895:NAB458895 NJM458895:NJX458895 NTI458895:NTT458895 ODE458895:ODP458895 ONA458895:ONL458895 OWW458895:OXH458895 PGS458895:PHD458895 PQO458895:PQZ458895 QAK458895:QAV458895 QKG458895:QKR458895 QUC458895:QUN458895 RDY458895:REJ458895 RNU458895:ROF458895 RXQ458895:RYB458895 SHM458895:SHX458895 SRI458895:SRT458895 TBE458895:TBP458895 TLA458895:TLL458895 TUW458895:TVH458895 UES458895:UFD458895 UOO458895:UOZ458895 UYK458895:UYV458895 VIG458895:VIR458895 VSC458895:VSN458895 WBY458895:WCJ458895 WLU458895:WMF458895 WVQ458895:WWB458895 I524431:T524431 JE524431:JP524431 TA524431:TL524431 ACW524431:ADH524431 AMS524431:AND524431 AWO524431:AWZ524431 BGK524431:BGV524431 BQG524431:BQR524431 CAC524431:CAN524431 CJY524431:CKJ524431 CTU524431:CUF524431 DDQ524431:DEB524431 DNM524431:DNX524431 DXI524431:DXT524431 EHE524431:EHP524431 ERA524431:ERL524431 FAW524431:FBH524431 FKS524431:FLD524431 FUO524431:FUZ524431 GEK524431:GEV524431 GOG524431:GOR524431 GYC524431:GYN524431 HHY524431:HIJ524431 HRU524431:HSF524431 IBQ524431:ICB524431 ILM524431:ILX524431 IVI524431:IVT524431 JFE524431:JFP524431 JPA524431:JPL524431 JYW524431:JZH524431 KIS524431:KJD524431 KSO524431:KSZ524431 LCK524431:LCV524431 LMG524431:LMR524431 LWC524431:LWN524431 MFY524431:MGJ524431 MPU524431:MQF524431 MZQ524431:NAB524431 NJM524431:NJX524431 NTI524431:NTT524431 ODE524431:ODP524431 ONA524431:ONL524431 OWW524431:OXH524431 PGS524431:PHD524431 PQO524431:PQZ524431 QAK524431:QAV524431 QKG524431:QKR524431 QUC524431:QUN524431 RDY524431:REJ524431 RNU524431:ROF524431 RXQ524431:RYB524431 SHM524431:SHX524431 SRI524431:SRT524431 TBE524431:TBP524431 TLA524431:TLL524431 TUW524431:TVH524431 UES524431:UFD524431 UOO524431:UOZ524431 UYK524431:UYV524431 VIG524431:VIR524431 VSC524431:VSN524431 WBY524431:WCJ524431 WLU524431:WMF524431 WVQ524431:WWB524431 I589967:T589967 JE589967:JP589967 TA589967:TL589967 ACW589967:ADH589967 AMS589967:AND589967 AWO589967:AWZ589967 BGK589967:BGV589967 BQG589967:BQR589967 CAC589967:CAN589967 CJY589967:CKJ589967 CTU589967:CUF589967 DDQ589967:DEB589967 DNM589967:DNX589967 DXI589967:DXT589967 EHE589967:EHP589967 ERA589967:ERL589967 FAW589967:FBH589967 FKS589967:FLD589967 FUO589967:FUZ589967 GEK589967:GEV589967 GOG589967:GOR589967 GYC589967:GYN589967 HHY589967:HIJ589967 HRU589967:HSF589967 IBQ589967:ICB589967 ILM589967:ILX589967 IVI589967:IVT589967 JFE589967:JFP589967 JPA589967:JPL589967 JYW589967:JZH589967 KIS589967:KJD589967 KSO589967:KSZ589967 LCK589967:LCV589967 LMG589967:LMR589967 LWC589967:LWN589967 MFY589967:MGJ589967 MPU589967:MQF589967 MZQ589967:NAB589967 NJM589967:NJX589967 NTI589967:NTT589967 ODE589967:ODP589967 ONA589967:ONL589967 OWW589967:OXH589967 PGS589967:PHD589967 PQO589967:PQZ589967 QAK589967:QAV589967 QKG589967:QKR589967 QUC589967:QUN589967 RDY589967:REJ589967 RNU589967:ROF589967 RXQ589967:RYB589967 SHM589967:SHX589967 SRI589967:SRT589967 TBE589967:TBP589967 TLA589967:TLL589967 TUW589967:TVH589967 UES589967:UFD589967 UOO589967:UOZ589967 UYK589967:UYV589967 VIG589967:VIR589967 VSC589967:VSN589967 WBY589967:WCJ589967 WLU589967:WMF589967 WVQ589967:WWB589967 I655503:T655503 JE655503:JP655503 TA655503:TL655503 ACW655503:ADH655503 AMS655503:AND655503 AWO655503:AWZ655503 BGK655503:BGV655503 BQG655503:BQR655503 CAC655503:CAN655503 CJY655503:CKJ655503 CTU655503:CUF655503 DDQ655503:DEB655503 DNM655503:DNX655503 DXI655503:DXT655503 EHE655503:EHP655503 ERA655503:ERL655503 FAW655503:FBH655503 FKS655503:FLD655503 FUO655503:FUZ655503 GEK655503:GEV655503 GOG655503:GOR655503 GYC655503:GYN655503 HHY655503:HIJ655503 HRU655503:HSF655503 IBQ655503:ICB655503 ILM655503:ILX655503 IVI655503:IVT655503 JFE655503:JFP655503 JPA655503:JPL655503 JYW655503:JZH655503 KIS655503:KJD655503 KSO655503:KSZ655503 LCK655503:LCV655503 LMG655503:LMR655503 LWC655503:LWN655503 MFY655503:MGJ655503 MPU655503:MQF655503 MZQ655503:NAB655503 NJM655503:NJX655503 NTI655503:NTT655503 ODE655503:ODP655503 ONA655503:ONL655503 OWW655503:OXH655503 PGS655503:PHD655503 PQO655503:PQZ655503 QAK655503:QAV655503 QKG655503:QKR655503 QUC655503:QUN655503 RDY655503:REJ655503 RNU655503:ROF655503 RXQ655503:RYB655503 SHM655503:SHX655503 SRI655503:SRT655503 TBE655503:TBP655503 TLA655503:TLL655503 TUW655503:TVH655503 UES655503:UFD655503 UOO655503:UOZ655503 UYK655503:UYV655503 VIG655503:VIR655503 VSC655503:VSN655503 WBY655503:WCJ655503 WLU655503:WMF655503 WVQ655503:WWB655503 I721039:T721039 JE721039:JP721039 TA721039:TL721039 ACW721039:ADH721039 AMS721039:AND721039 AWO721039:AWZ721039 BGK721039:BGV721039 BQG721039:BQR721039 CAC721039:CAN721039 CJY721039:CKJ721039 CTU721039:CUF721039 DDQ721039:DEB721039 DNM721039:DNX721039 DXI721039:DXT721039 EHE721039:EHP721039 ERA721039:ERL721039 FAW721039:FBH721039 FKS721039:FLD721039 FUO721039:FUZ721039 GEK721039:GEV721039 GOG721039:GOR721039 GYC721039:GYN721039 HHY721039:HIJ721039 HRU721039:HSF721039 IBQ721039:ICB721039 ILM721039:ILX721039 IVI721039:IVT721039 JFE721039:JFP721039 JPA721039:JPL721039 JYW721039:JZH721039 KIS721039:KJD721039 KSO721039:KSZ721039 LCK721039:LCV721039 LMG721039:LMR721039 LWC721039:LWN721039 MFY721039:MGJ721039 MPU721039:MQF721039 MZQ721039:NAB721039 NJM721039:NJX721039 NTI721039:NTT721039 ODE721039:ODP721039 ONA721039:ONL721039 OWW721039:OXH721039 PGS721039:PHD721039 PQO721039:PQZ721039 QAK721039:QAV721039 QKG721039:QKR721039 QUC721039:QUN721039 RDY721039:REJ721039 RNU721039:ROF721039 RXQ721039:RYB721039 SHM721039:SHX721039 SRI721039:SRT721039 TBE721039:TBP721039 TLA721039:TLL721039 TUW721039:TVH721039 UES721039:UFD721039 UOO721039:UOZ721039 UYK721039:UYV721039 VIG721039:VIR721039 VSC721039:VSN721039 WBY721039:WCJ721039 WLU721039:WMF721039 WVQ721039:WWB721039 I786575:T786575 JE786575:JP786575 TA786575:TL786575 ACW786575:ADH786575 AMS786575:AND786575 AWO786575:AWZ786575 BGK786575:BGV786575 BQG786575:BQR786575 CAC786575:CAN786575 CJY786575:CKJ786575 CTU786575:CUF786575 DDQ786575:DEB786575 DNM786575:DNX786575 DXI786575:DXT786575 EHE786575:EHP786575 ERA786575:ERL786575 FAW786575:FBH786575 FKS786575:FLD786575 FUO786575:FUZ786575 GEK786575:GEV786575 GOG786575:GOR786575 GYC786575:GYN786575 HHY786575:HIJ786575 HRU786575:HSF786575 IBQ786575:ICB786575 ILM786575:ILX786575 IVI786575:IVT786575 JFE786575:JFP786575 JPA786575:JPL786575 JYW786575:JZH786575 KIS786575:KJD786575 KSO786575:KSZ786575 LCK786575:LCV786575 LMG786575:LMR786575 LWC786575:LWN786575 MFY786575:MGJ786575 MPU786575:MQF786575 MZQ786575:NAB786575 NJM786575:NJX786575 NTI786575:NTT786575 ODE786575:ODP786575 ONA786575:ONL786575 OWW786575:OXH786575 PGS786575:PHD786575 PQO786575:PQZ786575 QAK786575:QAV786575 QKG786575:QKR786575 QUC786575:QUN786575 RDY786575:REJ786575 RNU786575:ROF786575 RXQ786575:RYB786575 SHM786575:SHX786575 SRI786575:SRT786575 TBE786575:TBP786575 TLA786575:TLL786575 TUW786575:TVH786575 UES786575:UFD786575 UOO786575:UOZ786575 UYK786575:UYV786575 VIG786575:VIR786575 VSC786575:VSN786575 WBY786575:WCJ786575 WLU786575:WMF786575 WVQ786575:WWB786575 I852111:T852111 JE852111:JP852111 TA852111:TL852111 ACW852111:ADH852111 AMS852111:AND852111 AWO852111:AWZ852111 BGK852111:BGV852111 BQG852111:BQR852111 CAC852111:CAN852111 CJY852111:CKJ852111 CTU852111:CUF852111 DDQ852111:DEB852111 DNM852111:DNX852111 DXI852111:DXT852111 EHE852111:EHP852111 ERA852111:ERL852111 FAW852111:FBH852111 FKS852111:FLD852111 FUO852111:FUZ852111 GEK852111:GEV852111 GOG852111:GOR852111 GYC852111:GYN852111 HHY852111:HIJ852111 HRU852111:HSF852111 IBQ852111:ICB852111 ILM852111:ILX852111 IVI852111:IVT852111 JFE852111:JFP852111 JPA852111:JPL852111 JYW852111:JZH852111 KIS852111:KJD852111 KSO852111:KSZ852111 LCK852111:LCV852111 LMG852111:LMR852111 LWC852111:LWN852111 MFY852111:MGJ852111 MPU852111:MQF852111 MZQ852111:NAB852111 NJM852111:NJX852111 NTI852111:NTT852111 ODE852111:ODP852111 ONA852111:ONL852111 OWW852111:OXH852111 PGS852111:PHD852111 PQO852111:PQZ852111 QAK852111:QAV852111 QKG852111:QKR852111 QUC852111:QUN852111 RDY852111:REJ852111 RNU852111:ROF852111 RXQ852111:RYB852111 SHM852111:SHX852111 SRI852111:SRT852111 TBE852111:TBP852111 TLA852111:TLL852111 TUW852111:TVH852111 UES852111:UFD852111 UOO852111:UOZ852111 UYK852111:UYV852111 VIG852111:VIR852111 VSC852111:VSN852111 WBY852111:WCJ852111 WLU852111:WMF852111 WVQ852111:WWB852111 I917647:T917647 JE917647:JP917647 TA917647:TL917647 ACW917647:ADH917647 AMS917647:AND917647 AWO917647:AWZ917647 BGK917647:BGV917647 BQG917647:BQR917647 CAC917647:CAN917647 CJY917647:CKJ917647 CTU917647:CUF917647 DDQ917647:DEB917647 DNM917647:DNX917647 DXI917647:DXT917647 EHE917647:EHP917647 ERA917647:ERL917647 FAW917647:FBH917647 FKS917647:FLD917647 FUO917647:FUZ917647 GEK917647:GEV917647 GOG917647:GOR917647 GYC917647:GYN917647 HHY917647:HIJ917647 HRU917647:HSF917647 IBQ917647:ICB917647 ILM917647:ILX917647 IVI917647:IVT917647 JFE917647:JFP917647 JPA917647:JPL917647 JYW917647:JZH917647 KIS917647:KJD917647 KSO917647:KSZ917647 LCK917647:LCV917647 LMG917647:LMR917647 LWC917647:LWN917647 MFY917647:MGJ917647 MPU917647:MQF917647 MZQ917647:NAB917647 NJM917647:NJX917647 NTI917647:NTT917647 ODE917647:ODP917647 ONA917647:ONL917647 OWW917647:OXH917647 PGS917647:PHD917647 PQO917647:PQZ917647 QAK917647:QAV917647 QKG917647:QKR917647 QUC917647:QUN917647 RDY917647:REJ917647 RNU917647:ROF917647 RXQ917647:RYB917647 SHM917647:SHX917647 SRI917647:SRT917647 TBE917647:TBP917647 TLA917647:TLL917647 TUW917647:TVH917647 UES917647:UFD917647 UOO917647:UOZ917647 UYK917647:UYV917647 VIG917647:VIR917647 VSC917647:VSN917647 WBY917647:WCJ917647 WLU917647:WMF917647 WVQ917647:WWB917647 I983183:T983183 JE983183:JP983183 TA983183:TL983183 ACW983183:ADH983183 AMS983183:AND983183 AWO983183:AWZ983183 BGK983183:BGV983183 BQG983183:BQR983183 CAC983183:CAN983183 CJY983183:CKJ983183 CTU983183:CUF983183 DDQ983183:DEB983183 DNM983183:DNX983183 DXI983183:DXT983183 EHE983183:EHP983183 ERA983183:ERL983183 FAW983183:FBH983183 FKS983183:FLD983183 FUO983183:FUZ983183 GEK983183:GEV983183 GOG983183:GOR983183 GYC983183:GYN983183 HHY983183:HIJ983183 HRU983183:HSF983183 IBQ983183:ICB983183 ILM983183:ILX983183 IVI983183:IVT983183 JFE983183:JFP983183 JPA983183:JPL983183 JYW983183:JZH983183 KIS983183:KJD983183 KSO983183:KSZ983183 LCK983183:LCV983183 LMG983183:LMR983183 LWC983183:LWN983183 MFY983183:MGJ983183 MPU983183:MQF983183 MZQ983183:NAB983183 NJM983183:NJX983183 NTI983183:NTT983183 ODE983183:ODP983183 ONA983183:ONL983183 OWW983183:OXH983183 PGS983183:PHD983183 PQO983183:PQZ983183 QAK983183:QAV983183 QKG983183:QKR983183 QUC983183:QUN983183 RDY983183:REJ983183 RNU983183:ROF983183 RXQ983183:RYB983183 SHM983183:SHX983183 SRI983183:SRT983183 TBE983183:TBP983183 TLA983183:TLL983183 TUW983183:TVH983183 UES983183:UFD983183 UOO983183:UOZ983183 UYK983183:UYV983183 VIG983183:VIR983183 VSC983183:VSN983183 WBY983183:WCJ983183 WLU983183:WMF983183" xr:uid="{35EEC832-AEBA-4EF8-B661-EF4D7B1CD800}">
      <formula1>$Y$147:$Y$150</formula1>
    </dataValidation>
    <dataValidation type="list" allowBlank="1" showInputMessage="1" showErrorMessage="1" sqref="C147:D147" xr:uid="{0DC043E1-3E9E-4F4F-A762-BB3351CFEA4E}">
      <formula1>"○,△,×"</formula1>
    </dataValidation>
    <dataValidation imeMode="off" allowBlank="1" showInputMessage="1" showErrorMessage="1" sqref="WVK983227:WVK983228 H65355 JD65355 SZ65355 ACV65355 AMR65355 AWN65355 BGJ65355 BQF65355 CAB65355 CJX65355 CTT65355 DDP65355 DNL65355 DXH65355 EHD65355 EQZ65355 FAV65355 FKR65355 FUN65355 GEJ65355 GOF65355 GYB65355 HHX65355 HRT65355 IBP65355 ILL65355 IVH65355 JFD65355 JOZ65355 JYV65355 KIR65355 KSN65355 LCJ65355 LMF65355 LWB65355 MFX65355 MPT65355 MZP65355 NJL65355 NTH65355 ODD65355 OMZ65355 OWV65355 PGR65355 PQN65355 QAJ65355 QKF65355 QUB65355 RDX65355 RNT65355 RXP65355 SHL65355 SRH65355 TBD65355 TKZ65355 TUV65355 UER65355 UON65355 UYJ65355 VIF65355 VSB65355 WBX65355 WLT65355 WVP65355 H130891 JD130891 SZ130891 ACV130891 AMR130891 AWN130891 BGJ130891 BQF130891 CAB130891 CJX130891 CTT130891 DDP130891 DNL130891 DXH130891 EHD130891 EQZ130891 FAV130891 FKR130891 FUN130891 GEJ130891 GOF130891 GYB130891 HHX130891 HRT130891 IBP130891 ILL130891 IVH130891 JFD130891 JOZ130891 JYV130891 KIR130891 KSN130891 LCJ130891 LMF130891 LWB130891 MFX130891 MPT130891 MZP130891 NJL130891 NTH130891 ODD130891 OMZ130891 OWV130891 PGR130891 PQN130891 QAJ130891 QKF130891 QUB130891 RDX130891 RNT130891 RXP130891 SHL130891 SRH130891 TBD130891 TKZ130891 TUV130891 UER130891 UON130891 UYJ130891 VIF130891 VSB130891 WBX130891 WLT130891 WVP130891 H196427 JD196427 SZ196427 ACV196427 AMR196427 AWN196427 BGJ196427 BQF196427 CAB196427 CJX196427 CTT196427 DDP196427 DNL196427 DXH196427 EHD196427 EQZ196427 FAV196427 FKR196427 FUN196427 GEJ196427 GOF196427 GYB196427 HHX196427 HRT196427 IBP196427 ILL196427 IVH196427 JFD196427 JOZ196427 JYV196427 KIR196427 KSN196427 LCJ196427 LMF196427 LWB196427 MFX196427 MPT196427 MZP196427 NJL196427 NTH196427 ODD196427 OMZ196427 OWV196427 PGR196427 PQN196427 QAJ196427 QKF196427 QUB196427 RDX196427 RNT196427 RXP196427 SHL196427 SRH196427 TBD196427 TKZ196427 TUV196427 UER196427 UON196427 UYJ196427 VIF196427 VSB196427 WBX196427 WLT196427 WVP196427 H261963 JD261963 SZ261963 ACV261963 AMR261963 AWN261963 BGJ261963 BQF261963 CAB261963 CJX261963 CTT261963 DDP261963 DNL261963 DXH261963 EHD261963 EQZ261963 FAV261963 FKR261963 FUN261963 GEJ261963 GOF261963 GYB261963 HHX261963 HRT261963 IBP261963 ILL261963 IVH261963 JFD261963 JOZ261963 JYV261963 KIR261963 KSN261963 LCJ261963 LMF261963 LWB261963 MFX261963 MPT261963 MZP261963 NJL261963 NTH261963 ODD261963 OMZ261963 OWV261963 PGR261963 PQN261963 QAJ261963 QKF261963 QUB261963 RDX261963 RNT261963 RXP261963 SHL261963 SRH261963 TBD261963 TKZ261963 TUV261963 UER261963 UON261963 UYJ261963 VIF261963 VSB261963 WBX261963 WLT261963 WVP261963 H327499 JD327499 SZ327499 ACV327499 AMR327499 AWN327499 BGJ327499 BQF327499 CAB327499 CJX327499 CTT327499 DDP327499 DNL327499 DXH327499 EHD327499 EQZ327499 FAV327499 FKR327499 FUN327499 GEJ327499 GOF327499 GYB327499 HHX327499 HRT327499 IBP327499 ILL327499 IVH327499 JFD327499 JOZ327499 JYV327499 KIR327499 KSN327499 LCJ327499 LMF327499 LWB327499 MFX327499 MPT327499 MZP327499 NJL327499 NTH327499 ODD327499 OMZ327499 OWV327499 PGR327499 PQN327499 QAJ327499 QKF327499 QUB327499 RDX327499 RNT327499 RXP327499 SHL327499 SRH327499 TBD327499 TKZ327499 TUV327499 UER327499 UON327499 UYJ327499 VIF327499 VSB327499 WBX327499 WLT327499 WVP327499 H393035 JD393035 SZ393035 ACV393035 AMR393035 AWN393035 BGJ393035 BQF393035 CAB393035 CJX393035 CTT393035 DDP393035 DNL393035 DXH393035 EHD393035 EQZ393035 FAV393035 FKR393035 FUN393035 GEJ393035 GOF393035 GYB393035 HHX393035 HRT393035 IBP393035 ILL393035 IVH393035 JFD393035 JOZ393035 JYV393035 KIR393035 KSN393035 LCJ393035 LMF393035 LWB393035 MFX393035 MPT393035 MZP393035 NJL393035 NTH393035 ODD393035 OMZ393035 OWV393035 PGR393035 PQN393035 QAJ393035 QKF393035 QUB393035 RDX393035 RNT393035 RXP393035 SHL393035 SRH393035 TBD393035 TKZ393035 TUV393035 UER393035 UON393035 UYJ393035 VIF393035 VSB393035 WBX393035 WLT393035 WVP393035 H458571 JD458571 SZ458571 ACV458571 AMR458571 AWN458571 BGJ458571 BQF458571 CAB458571 CJX458571 CTT458571 DDP458571 DNL458571 DXH458571 EHD458571 EQZ458571 FAV458571 FKR458571 FUN458571 GEJ458571 GOF458571 GYB458571 HHX458571 HRT458571 IBP458571 ILL458571 IVH458571 JFD458571 JOZ458571 JYV458571 KIR458571 KSN458571 LCJ458571 LMF458571 LWB458571 MFX458571 MPT458571 MZP458571 NJL458571 NTH458571 ODD458571 OMZ458571 OWV458571 PGR458571 PQN458571 QAJ458571 QKF458571 QUB458571 RDX458571 RNT458571 RXP458571 SHL458571 SRH458571 TBD458571 TKZ458571 TUV458571 UER458571 UON458571 UYJ458571 VIF458571 VSB458571 WBX458571 WLT458571 WVP458571 H524107 JD524107 SZ524107 ACV524107 AMR524107 AWN524107 BGJ524107 BQF524107 CAB524107 CJX524107 CTT524107 DDP524107 DNL524107 DXH524107 EHD524107 EQZ524107 FAV524107 FKR524107 FUN524107 GEJ524107 GOF524107 GYB524107 HHX524107 HRT524107 IBP524107 ILL524107 IVH524107 JFD524107 JOZ524107 JYV524107 KIR524107 KSN524107 LCJ524107 LMF524107 LWB524107 MFX524107 MPT524107 MZP524107 NJL524107 NTH524107 ODD524107 OMZ524107 OWV524107 PGR524107 PQN524107 QAJ524107 QKF524107 QUB524107 RDX524107 RNT524107 RXP524107 SHL524107 SRH524107 TBD524107 TKZ524107 TUV524107 UER524107 UON524107 UYJ524107 VIF524107 VSB524107 WBX524107 WLT524107 WVP524107 H589643 JD589643 SZ589643 ACV589643 AMR589643 AWN589643 BGJ589643 BQF589643 CAB589643 CJX589643 CTT589643 DDP589643 DNL589643 DXH589643 EHD589643 EQZ589643 FAV589643 FKR589643 FUN589643 GEJ589643 GOF589643 GYB589643 HHX589643 HRT589643 IBP589643 ILL589643 IVH589643 JFD589643 JOZ589643 JYV589643 KIR589643 KSN589643 LCJ589643 LMF589643 LWB589643 MFX589643 MPT589643 MZP589643 NJL589643 NTH589643 ODD589643 OMZ589643 OWV589643 PGR589643 PQN589643 QAJ589643 QKF589643 QUB589643 RDX589643 RNT589643 RXP589643 SHL589643 SRH589643 TBD589643 TKZ589643 TUV589643 UER589643 UON589643 UYJ589643 VIF589643 VSB589643 WBX589643 WLT589643 WVP589643 H655179 JD655179 SZ655179 ACV655179 AMR655179 AWN655179 BGJ655179 BQF655179 CAB655179 CJX655179 CTT655179 DDP655179 DNL655179 DXH655179 EHD655179 EQZ655179 FAV655179 FKR655179 FUN655179 GEJ655179 GOF655179 GYB655179 HHX655179 HRT655179 IBP655179 ILL655179 IVH655179 JFD655179 JOZ655179 JYV655179 KIR655179 KSN655179 LCJ655179 LMF655179 LWB655179 MFX655179 MPT655179 MZP655179 NJL655179 NTH655179 ODD655179 OMZ655179 OWV655179 PGR655179 PQN655179 QAJ655179 QKF655179 QUB655179 RDX655179 RNT655179 RXP655179 SHL655179 SRH655179 TBD655179 TKZ655179 TUV655179 UER655179 UON655179 UYJ655179 VIF655179 VSB655179 WBX655179 WLT655179 WVP655179 H720715 JD720715 SZ720715 ACV720715 AMR720715 AWN720715 BGJ720715 BQF720715 CAB720715 CJX720715 CTT720715 DDP720715 DNL720715 DXH720715 EHD720715 EQZ720715 FAV720715 FKR720715 FUN720715 GEJ720715 GOF720715 GYB720715 HHX720715 HRT720715 IBP720715 ILL720715 IVH720715 JFD720715 JOZ720715 JYV720715 KIR720715 KSN720715 LCJ720715 LMF720715 LWB720715 MFX720715 MPT720715 MZP720715 NJL720715 NTH720715 ODD720715 OMZ720715 OWV720715 PGR720715 PQN720715 QAJ720715 QKF720715 QUB720715 RDX720715 RNT720715 RXP720715 SHL720715 SRH720715 TBD720715 TKZ720715 TUV720715 UER720715 UON720715 UYJ720715 VIF720715 VSB720715 WBX720715 WLT720715 WVP720715 H786251 JD786251 SZ786251 ACV786251 AMR786251 AWN786251 BGJ786251 BQF786251 CAB786251 CJX786251 CTT786251 DDP786251 DNL786251 DXH786251 EHD786251 EQZ786251 FAV786251 FKR786251 FUN786251 GEJ786251 GOF786251 GYB786251 HHX786251 HRT786251 IBP786251 ILL786251 IVH786251 JFD786251 JOZ786251 JYV786251 KIR786251 KSN786251 LCJ786251 LMF786251 LWB786251 MFX786251 MPT786251 MZP786251 NJL786251 NTH786251 ODD786251 OMZ786251 OWV786251 PGR786251 PQN786251 QAJ786251 QKF786251 QUB786251 RDX786251 RNT786251 RXP786251 SHL786251 SRH786251 TBD786251 TKZ786251 TUV786251 UER786251 UON786251 UYJ786251 VIF786251 VSB786251 WBX786251 WLT786251 WVP786251 H851787 JD851787 SZ851787 ACV851787 AMR851787 AWN851787 BGJ851787 BQF851787 CAB851787 CJX851787 CTT851787 DDP851787 DNL851787 DXH851787 EHD851787 EQZ851787 FAV851787 FKR851787 FUN851787 GEJ851787 GOF851787 GYB851787 HHX851787 HRT851787 IBP851787 ILL851787 IVH851787 JFD851787 JOZ851787 JYV851787 KIR851787 KSN851787 LCJ851787 LMF851787 LWB851787 MFX851787 MPT851787 MZP851787 NJL851787 NTH851787 ODD851787 OMZ851787 OWV851787 PGR851787 PQN851787 QAJ851787 QKF851787 QUB851787 RDX851787 RNT851787 RXP851787 SHL851787 SRH851787 TBD851787 TKZ851787 TUV851787 UER851787 UON851787 UYJ851787 VIF851787 VSB851787 WBX851787 WLT851787 WVP851787 H917323 JD917323 SZ917323 ACV917323 AMR917323 AWN917323 BGJ917323 BQF917323 CAB917323 CJX917323 CTT917323 DDP917323 DNL917323 DXH917323 EHD917323 EQZ917323 FAV917323 FKR917323 FUN917323 GEJ917323 GOF917323 GYB917323 HHX917323 HRT917323 IBP917323 ILL917323 IVH917323 JFD917323 JOZ917323 JYV917323 KIR917323 KSN917323 LCJ917323 LMF917323 LWB917323 MFX917323 MPT917323 MZP917323 NJL917323 NTH917323 ODD917323 OMZ917323 OWV917323 PGR917323 PQN917323 QAJ917323 QKF917323 QUB917323 RDX917323 RNT917323 RXP917323 SHL917323 SRH917323 TBD917323 TKZ917323 TUV917323 UER917323 UON917323 UYJ917323 VIF917323 VSB917323 WBX917323 WLT917323 WVP917323 H982859 JD982859 SZ982859 ACV982859 AMR982859 AWN982859 BGJ982859 BQF982859 CAB982859 CJX982859 CTT982859 DDP982859 DNL982859 DXH982859 EHD982859 EQZ982859 FAV982859 FKR982859 FUN982859 GEJ982859 GOF982859 GYB982859 HHX982859 HRT982859 IBP982859 ILL982859 IVH982859 JFD982859 JOZ982859 JYV982859 KIR982859 KSN982859 LCJ982859 LMF982859 LWB982859 MFX982859 MPT982859 MZP982859 NJL982859 NTH982859 ODD982859 OMZ982859 OWV982859 PGR982859 PQN982859 QAJ982859 QKF982859 QUB982859 RDX982859 RNT982859 RXP982859 SHL982859 SRH982859 TBD982859 TKZ982859 TUV982859 UER982859 UON982859 UYJ982859 VIF982859 VSB982859 WBX982859 WLT982859 WVP982859 WLO917691:WLO917692 B65355 IY65355 SU65355 ACQ65355 AMM65355 AWI65355 BGE65355 BQA65355 BZW65355 CJS65355 CTO65355 DDK65355 DNG65355 DXC65355 EGY65355 EQU65355 FAQ65355 FKM65355 FUI65355 GEE65355 GOA65355 GXW65355 HHS65355 HRO65355 IBK65355 ILG65355 IVC65355 JEY65355 JOU65355 JYQ65355 KIM65355 KSI65355 LCE65355 LMA65355 LVW65355 MFS65355 MPO65355 MZK65355 NJG65355 NTC65355 OCY65355 OMU65355 OWQ65355 PGM65355 PQI65355 QAE65355 QKA65355 QTW65355 RDS65355 RNO65355 RXK65355 SHG65355 SRC65355 TAY65355 TKU65355 TUQ65355 UEM65355 UOI65355 UYE65355 VIA65355 VRW65355 WBS65355 WLO65355 WVK65355 B130891 IY130891 SU130891 ACQ130891 AMM130891 AWI130891 BGE130891 BQA130891 BZW130891 CJS130891 CTO130891 DDK130891 DNG130891 DXC130891 EGY130891 EQU130891 FAQ130891 FKM130891 FUI130891 GEE130891 GOA130891 GXW130891 HHS130891 HRO130891 IBK130891 ILG130891 IVC130891 JEY130891 JOU130891 JYQ130891 KIM130891 KSI130891 LCE130891 LMA130891 LVW130891 MFS130891 MPO130891 MZK130891 NJG130891 NTC130891 OCY130891 OMU130891 OWQ130891 PGM130891 PQI130891 QAE130891 QKA130891 QTW130891 RDS130891 RNO130891 RXK130891 SHG130891 SRC130891 TAY130891 TKU130891 TUQ130891 UEM130891 UOI130891 UYE130891 VIA130891 VRW130891 WBS130891 WLO130891 WVK130891 B196427 IY196427 SU196427 ACQ196427 AMM196427 AWI196427 BGE196427 BQA196427 BZW196427 CJS196427 CTO196427 DDK196427 DNG196427 DXC196427 EGY196427 EQU196427 FAQ196427 FKM196427 FUI196427 GEE196427 GOA196427 GXW196427 HHS196427 HRO196427 IBK196427 ILG196427 IVC196427 JEY196427 JOU196427 JYQ196427 KIM196427 KSI196427 LCE196427 LMA196427 LVW196427 MFS196427 MPO196427 MZK196427 NJG196427 NTC196427 OCY196427 OMU196427 OWQ196427 PGM196427 PQI196427 QAE196427 QKA196427 QTW196427 RDS196427 RNO196427 RXK196427 SHG196427 SRC196427 TAY196427 TKU196427 TUQ196427 UEM196427 UOI196427 UYE196427 VIA196427 VRW196427 WBS196427 WLO196427 WVK196427 B261963 IY261963 SU261963 ACQ261963 AMM261963 AWI261963 BGE261963 BQA261963 BZW261963 CJS261963 CTO261963 DDK261963 DNG261963 DXC261963 EGY261963 EQU261963 FAQ261963 FKM261963 FUI261963 GEE261963 GOA261963 GXW261963 HHS261963 HRO261963 IBK261963 ILG261963 IVC261963 JEY261963 JOU261963 JYQ261963 KIM261963 KSI261963 LCE261963 LMA261963 LVW261963 MFS261963 MPO261963 MZK261963 NJG261963 NTC261963 OCY261963 OMU261963 OWQ261963 PGM261963 PQI261963 QAE261963 QKA261963 QTW261963 RDS261963 RNO261963 RXK261963 SHG261963 SRC261963 TAY261963 TKU261963 TUQ261963 UEM261963 UOI261963 UYE261963 VIA261963 VRW261963 WBS261963 WLO261963 WVK261963 B327499 IY327499 SU327499 ACQ327499 AMM327499 AWI327499 BGE327499 BQA327499 BZW327499 CJS327499 CTO327499 DDK327499 DNG327499 DXC327499 EGY327499 EQU327499 FAQ327499 FKM327499 FUI327499 GEE327499 GOA327499 GXW327499 HHS327499 HRO327499 IBK327499 ILG327499 IVC327499 JEY327499 JOU327499 JYQ327499 KIM327499 KSI327499 LCE327499 LMA327499 LVW327499 MFS327499 MPO327499 MZK327499 NJG327499 NTC327499 OCY327499 OMU327499 OWQ327499 PGM327499 PQI327499 QAE327499 QKA327499 QTW327499 RDS327499 RNO327499 RXK327499 SHG327499 SRC327499 TAY327499 TKU327499 TUQ327499 UEM327499 UOI327499 UYE327499 VIA327499 VRW327499 WBS327499 WLO327499 WVK327499 B393035 IY393035 SU393035 ACQ393035 AMM393035 AWI393035 BGE393035 BQA393035 BZW393035 CJS393035 CTO393035 DDK393035 DNG393035 DXC393035 EGY393035 EQU393035 FAQ393035 FKM393035 FUI393035 GEE393035 GOA393035 GXW393035 HHS393035 HRO393035 IBK393035 ILG393035 IVC393035 JEY393035 JOU393035 JYQ393035 KIM393035 KSI393035 LCE393035 LMA393035 LVW393035 MFS393035 MPO393035 MZK393035 NJG393035 NTC393035 OCY393035 OMU393035 OWQ393035 PGM393035 PQI393035 QAE393035 QKA393035 QTW393035 RDS393035 RNO393035 RXK393035 SHG393035 SRC393035 TAY393035 TKU393035 TUQ393035 UEM393035 UOI393035 UYE393035 VIA393035 VRW393035 WBS393035 WLO393035 WVK393035 B458571 IY458571 SU458571 ACQ458571 AMM458571 AWI458571 BGE458571 BQA458571 BZW458571 CJS458571 CTO458571 DDK458571 DNG458571 DXC458571 EGY458571 EQU458571 FAQ458571 FKM458571 FUI458571 GEE458571 GOA458571 GXW458571 HHS458571 HRO458571 IBK458571 ILG458571 IVC458571 JEY458571 JOU458571 JYQ458571 KIM458571 KSI458571 LCE458571 LMA458571 LVW458571 MFS458571 MPO458571 MZK458571 NJG458571 NTC458571 OCY458571 OMU458571 OWQ458571 PGM458571 PQI458571 QAE458571 QKA458571 QTW458571 RDS458571 RNO458571 RXK458571 SHG458571 SRC458571 TAY458571 TKU458571 TUQ458571 UEM458571 UOI458571 UYE458571 VIA458571 VRW458571 WBS458571 WLO458571 WVK458571 B524107 IY524107 SU524107 ACQ524107 AMM524107 AWI524107 BGE524107 BQA524107 BZW524107 CJS524107 CTO524107 DDK524107 DNG524107 DXC524107 EGY524107 EQU524107 FAQ524107 FKM524107 FUI524107 GEE524107 GOA524107 GXW524107 HHS524107 HRO524107 IBK524107 ILG524107 IVC524107 JEY524107 JOU524107 JYQ524107 KIM524107 KSI524107 LCE524107 LMA524107 LVW524107 MFS524107 MPO524107 MZK524107 NJG524107 NTC524107 OCY524107 OMU524107 OWQ524107 PGM524107 PQI524107 QAE524107 QKA524107 QTW524107 RDS524107 RNO524107 RXK524107 SHG524107 SRC524107 TAY524107 TKU524107 TUQ524107 UEM524107 UOI524107 UYE524107 VIA524107 VRW524107 WBS524107 WLO524107 WVK524107 B589643 IY589643 SU589643 ACQ589643 AMM589643 AWI589643 BGE589643 BQA589643 BZW589643 CJS589643 CTO589643 DDK589643 DNG589643 DXC589643 EGY589643 EQU589643 FAQ589643 FKM589643 FUI589643 GEE589643 GOA589643 GXW589643 HHS589643 HRO589643 IBK589643 ILG589643 IVC589643 JEY589643 JOU589643 JYQ589643 KIM589643 KSI589643 LCE589643 LMA589643 LVW589643 MFS589643 MPO589643 MZK589643 NJG589643 NTC589643 OCY589643 OMU589643 OWQ589643 PGM589643 PQI589643 QAE589643 QKA589643 QTW589643 RDS589643 RNO589643 RXK589643 SHG589643 SRC589643 TAY589643 TKU589643 TUQ589643 UEM589643 UOI589643 UYE589643 VIA589643 VRW589643 WBS589643 WLO589643 WVK589643 B655179 IY655179 SU655179 ACQ655179 AMM655179 AWI655179 BGE655179 BQA655179 BZW655179 CJS655179 CTO655179 DDK655179 DNG655179 DXC655179 EGY655179 EQU655179 FAQ655179 FKM655179 FUI655179 GEE655179 GOA655179 GXW655179 HHS655179 HRO655179 IBK655179 ILG655179 IVC655179 JEY655179 JOU655179 JYQ655179 KIM655179 KSI655179 LCE655179 LMA655179 LVW655179 MFS655179 MPO655179 MZK655179 NJG655179 NTC655179 OCY655179 OMU655179 OWQ655179 PGM655179 PQI655179 QAE655179 QKA655179 QTW655179 RDS655179 RNO655179 RXK655179 SHG655179 SRC655179 TAY655179 TKU655179 TUQ655179 UEM655179 UOI655179 UYE655179 VIA655179 VRW655179 WBS655179 WLO655179 WVK655179 B720715 IY720715 SU720715 ACQ720715 AMM720715 AWI720715 BGE720715 BQA720715 BZW720715 CJS720715 CTO720715 DDK720715 DNG720715 DXC720715 EGY720715 EQU720715 FAQ720715 FKM720715 FUI720715 GEE720715 GOA720715 GXW720715 HHS720715 HRO720715 IBK720715 ILG720715 IVC720715 JEY720715 JOU720715 JYQ720715 KIM720715 KSI720715 LCE720715 LMA720715 LVW720715 MFS720715 MPO720715 MZK720715 NJG720715 NTC720715 OCY720715 OMU720715 OWQ720715 PGM720715 PQI720715 QAE720715 QKA720715 QTW720715 RDS720715 RNO720715 RXK720715 SHG720715 SRC720715 TAY720715 TKU720715 TUQ720715 UEM720715 UOI720715 UYE720715 VIA720715 VRW720715 WBS720715 WLO720715 WVK720715 B786251 IY786251 SU786251 ACQ786251 AMM786251 AWI786251 BGE786251 BQA786251 BZW786251 CJS786251 CTO786251 DDK786251 DNG786251 DXC786251 EGY786251 EQU786251 FAQ786251 FKM786251 FUI786251 GEE786251 GOA786251 GXW786251 HHS786251 HRO786251 IBK786251 ILG786251 IVC786251 JEY786251 JOU786251 JYQ786251 KIM786251 KSI786251 LCE786251 LMA786251 LVW786251 MFS786251 MPO786251 MZK786251 NJG786251 NTC786251 OCY786251 OMU786251 OWQ786251 PGM786251 PQI786251 QAE786251 QKA786251 QTW786251 RDS786251 RNO786251 RXK786251 SHG786251 SRC786251 TAY786251 TKU786251 TUQ786251 UEM786251 UOI786251 UYE786251 VIA786251 VRW786251 WBS786251 WLO786251 WVK786251 B851787 IY851787 SU851787 ACQ851787 AMM851787 AWI851787 BGE851787 BQA851787 BZW851787 CJS851787 CTO851787 DDK851787 DNG851787 DXC851787 EGY851787 EQU851787 FAQ851787 FKM851787 FUI851787 GEE851787 GOA851787 GXW851787 HHS851787 HRO851787 IBK851787 ILG851787 IVC851787 JEY851787 JOU851787 JYQ851787 KIM851787 KSI851787 LCE851787 LMA851787 LVW851787 MFS851787 MPO851787 MZK851787 NJG851787 NTC851787 OCY851787 OMU851787 OWQ851787 PGM851787 PQI851787 QAE851787 QKA851787 QTW851787 RDS851787 RNO851787 RXK851787 SHG851787 SRC851787 TAY851787 TKU851787 TUQ851787 UEM851787 UOI851787 UYE851787 VIA851787 VRW851787 WBS851787 WLO851787 WVK851787 B917323 IY917323 SU917323 ACQ917323 AMM917323 AWI917323 BGE917323 BQA917323 BZW917323 CJS917323 CTO917323 DDK917323 DNG917323 DXC917323 EGY917323 EQU917323 FAQ917323 FKM917323 FUI917323 GEE917323 GOA917323 GXW917323 HHS917323 HRO917323 IBK917323 ILG917323 IVC917323 JEY917323 JOU917323 JYQ917323 KIM917323 KSI917323 LCE917323 LMA917323 LVW917323 MFS917323 MPO917323 MZK917323 NJG917323 NTC917323 OCY917323 OMU917323 OWQ917323 PGM917323 PQI917323 QAE917323 QKA917323 QTW917323 RDS917323 RNO917323 RXK917323 SHG917323 SRC917323 TAY917323 TKU917323 TUQ917323 UEM917323 UOI917323 UYE917323 VIA917323 VRW917323 WBS917323 WLO917323 WVK917323 B982859 IY982859 SU982859 ACQ982859 AMM982859 AWI982859 BGE982859 BQA982859 BZW982859 CJS982859 CTO982859 DDK982859 DNG982859 DXC982859 EGY982859 EQU982859 FAQ982859 FKM982859 FUI982859 GEE982859 GOA982859 GXW982859 HHS982859 HRO982859 IBK982859 ILG982859 IVC982859 JEY982859 JOU982859 JYQ982859 KIM982859 KSI982859 LCE982859 LMA982859 LVW982859 MFS982859 MPO982859 MZK982859 NJG982859 NTC982859 OCY982859 OMU982859 OWQ982859 PGM982859 PQI982859 QAE982859 QKA982859 QTW982859 RDS982859 RNO982859 RXK982859 SHG982859 SRC982859 TAY982859 TKU982859 TUQ982859 UEM982859 UOI982859 UYE982859 VIA982859 VRW982859 WBS982859 WLO982859 WVK982859 WVK917691:WVK917692 B983227:B983228 IY983227:IY983228 SU983227:SU983228 ACQ983227:ACQ983228 AMM983227:AMM983228 AWI983227:AWI983228 BGE983227:BGE983228 BQA983227:BQA983228 BZW983227:BZW983228 CJS983227:CJS983228 CTO983227:CTO983228 DDK983227:DDK983228 DNG983227:DNG983228 DXC983227:DXC983228 EGY983227:EGY983228 EQU983227:EQU983228 FAQ983227:FAQ983228 FKM983227:FKM983228 FUI983227:FUI983228 GEE983227:GEE983228 GOA983227:GOA983228 GXW983227:GXW983228 HHS983227:HHS983228 HRO983227:HRO983228 IBK983227:IBK983228 ILG983227:ILG983228 IVC983227:IVC983228 JEY983227:JEY983228 JOU983227:JOU983228 JYQ983227:JYQ983228 KIM983227:KIM983228 KSI983227:KSI983228 LCE983227:LCE983228 LMA983227:LMA983228 LVW983227:LVW983228 MFS983227:MFS983228 MPO983227:MPO983228 MZK983227:MZK983228 NJG983227:NJG983228 NTC983227:NTC983228 OCY983227:OCY983228 OMU983227:OMU983228 OWQ983227:OWQ983228 PGM983227:PGM983228 PQI983227:PQI983228 QAE983227:QAE983228 QKA983227:QKA983228 QTW983227:QTW983228 RDS983227:RDS983228 RNO983227:RNO983228 RXK983227:RXK983228 SHG983227:SHG983228 SRC983227:SRC983228 TAY983227:TAY983228 TKU983227:TKU983228 TUQ983227:TUQ983228 UEM983227:UEM983228 UOI983227:UOI983228 UYE983227:UYE983228 VIA983227:VIA983228 VRW983227:VRW983228 WBS983227:WBS983228 WLO983227:WLO983228 B65356:M65356 IY65356:JI65356 SU65356:TE65356 ACQ65356:ADA65356 AMM65356:AMW65356 AWI65356:AWS65356 BGE65356:BGO65356 BQA65356:BQK65356 BZW65356:CAG65356 CJS65356:CKC65356 CTO65356:CTY65356 DDK65356:DDU65356 DNG65356:DNQ65356 DXC65356:DXM65356 EGY65356:EHI65356 EQU65356:ERE65356 FAQ65356:FBA65356 FKM65356:FKW65356 FUI65356:FUS65356 GEE65356:GEO65356 GOA65356:GOK65356 GXW65356:GYG65356 HHS65356:HIC65356 HRO65356:HRY65356 IBK65356:IBU65356 ILG65356:ILQ65356 IVC65356:IVM65356 JEY65356:JFI65356 JOU65356:JPE65356 JYQ65356:JZA65356 KIM65356:KIW65356 KSI65356:KSS65356 LCE65356:LCO65356 LMA65356:LMK65356 LVW65356:LWG65356 MFS65356:MGC65356 MPO65356:MPY65356 MZK65356:MZU65356 NJG65356:NJQ65356 NTC65356:NTM65356 OCY65356:ODI65356 OMU65356:ONE65356 OWQ65356:OXA65356 PGM65356:PGW65356 PQI65356:PQS65356 QAE65356:QAO65356 QKA65356:QKK65356 QTW65356:QUG65356 RDS65356:REC65356 RNO65356:RNY65356 RXK65356:RXU65356 SHG65356:SHQ65356 SRC65356:SRM65356 TAY65356:TBI65356 TKU65356:TLE65356 TUQ65356:TVA65356 UEM65356:UEW65356 UOI65356:UOS65356 UYE65356:UYO65356 VIA65356:VIK65356 VRW65356:VSG65356 WBS65356:WCC65356 WLO65356:WLY65356 WVK65356:WVU65356 B130892:M130892 IY130892:JI130892 SU130892:TE130892 ACQ130892:ADA130892 AMM130892:AMW130892 AWI130892:AWS130892 BGE130892:BGO130892 BQA130892:BQK130892 BZW130892:CAG130892 CJS130892:CKC130892 CTO130892:CTY130892 DDK130892:DDU130892 DNG130892:DNQ130892 DXC130892:DXM130892 EGY130892:EHI130892 EQU130892:ERE130892 FAQ130892:FBA130892 FKM130892:FKW130892 FUI130892:FUS130892 GEE130892:GEO130892 GOA130892:GOK130892 GXW130892:GYG130892 HHS130892:HIC130892 HRO130892:HRY130892 IBK130892:IBU130892 ILG130892:ILQ130892 IVC130892:IVM130892 JEY130892:JFI130892 JOU130892:JPE130892 JYQ130892:JZA130892 KIM130892:KIW130892 KSI130892:KSS130892 LCE130892:LCO130892 LMA130892:LMK130892 LVW130892:LWG130892 MFS130892:MGC130892 MPO130892:MPY130892 MZK130892:MZU130892 NJG130892:NJQ130892 NTC130892:NTM130892 OCY130892:ODI130892 OMU130892:ONE130892 OWQ130892:OXA130892 PGM130892:PGW130892 PQI130892:PQS130892 QAE130892:QAO130892 QKA130892:QKK130892 QTW130892:QUG130892 RDS130892:REC130892 RNO130892:RNY130892 RXK130892:RXU130892 SHG130892:SHQ130892 SRC130892:SRM130892 TAY130892:TBI130892 TKU130892:TLE130892 TUQ130892:TVA130892 UEM130892:UEW130892 UOI130892:UOS130892 UYE130892:UYO130892 VIA130892:VIK130892 VRW130892:VSG130892 WBS130892:WCC130892 WLO130892:WLY130892 WVK130892:WVU130892 B196428:M196428 IY196428:JI196428 SU196428:TE196428 ACQ196428:ADA196428 AMM196428:AMW196428 AWI196428:AWS196428 BGE196428:BGO196428 BQA196428:BQK196428 BZW196428:CAG196428 CJS196428:CKC196428 CTO196428:CTY196428 DDK196428:DDU196428 DNG196428:DNQ196428 DXC196428:DXM196428 EGY196428:EHI196428 EQU196428:ERE196428 FAQ196428:FBA196428 FKM196428:FKW196428 FUI196428:FUS196428 GEE196428:GEO196428 GOA196428:GOK196428 GXW196428:GYG196428 HHS196428:HIC196428 HRO196428:HRY196428 IBK196428:IBU196428 ILG196428:ILQ196428 IVC196428:IVM196428 JEY196428:JFI196428 JOU196428:JPE196428 JYQ196428:JZA196428 KIM196428:KIW196428 KSI196428:KSS196428 LCE196428:LCO196428 LMA196428:LMK196428 LVW196428:LWG196428 MFS196428:MGC196428 MPO196428:MPY196428 MZK196428:MZU196428 NJG196428:NJQ196428 NTC196428:NTM196428 OCY196428:ODI196428 OMU196428:ONE196428 OWQ196428:OXA196428 PGM196428:PGW196428 PQI196428:PQS196428 QAE196428:QAO196428 QKA196428:QKK196428 QTW196428:QUG196428 RDS196428:REC196428 RNO196428:RNY196428 RXK196428:RXU196428 SHG196428:SHQ196428 SRC196428:SRM196428 TAY196428:TBI196428 TKU196428:TLE196428 TUQ196428:TVA196428 UEM196428:UEW196428 UOI196428:UOS196428 UYE196428:UYO196428 VIA196428:VIK196428 VRW196428:VSG196428 WBS196428:WCC196428 WLO196428:WLY196428 WVK196428:WVU196428 B261964:M261964 IY261964:JI261964 SU261964:TE261964 ACQ261964:ADA261964 AMM261964:AMW261964 AWI261964:AWS261964 BGE261964:BGO261964 BQA261964:BQK261964 BZW261964:CAG261964 CJS261964:CKC261964 CTO261964:CTY261964 DDK261964:DDU261964 DNG261964:DNQ261964 DXC261964:DXM261964 EGY261964:EHI261964 EQU261964:ERE261964 FAQ261964:FBA261964 FKM261964:FKW261964 FUI261964:FUS261964 GEE261964:GEO261964 GOA261964:GOK261964 GXW261964:GYG261964 HHS261964:HIC261964 HRO261964:HRY261964 IBK261964:IBU261964 ILG261964:ILQ261964 IVC261964:IVM261964 JEY261964:JFI261964 JOU261964:JPE261964 JYQ261964:JZA261964 KIM261964:KIW261964 KSI261964:KSS261964 LCE261964:LCO261964 LMA261964:LMK261964 LVW261964:LWG261964 MFS261964:MGC261964 MPO261964:MPY261964 MZK261964:MZU261964 NJG261964:NJQ261964 NTC261964:NTM261964 OCY261964:ODI261964 OMU261964:ONE261964 OWQ261964:OXA261964 PGM261964:PGW261964 PQI261964:PQS261964 QAE261964:QAO261964 QKA261964:QKK261964 QTW261964:QUG261964 RDS261964:REC261964 RNO261964:RNY261964 RXK261964:RXU261964 SHG261964:SHQ261964 SRC261964:SRM261964 TAY261964:TBI261964 TKU261964:TLE261964 TUQ261964:TVA261964 UEM261964:UEW261964 UOI261964:UOS261964 UYE261964:UYO261964 VIA261964:VIK261964 VRW261964:VSG261964 WBS261964:WCC261964 WLO261964:WLY261964 WVK261964:WVU261964 B327500:M327500 IY327500:JI327500 SU327500:TE327500 ACQ327500:ADA327500 AMM327500:AMW327500 AWI327500:AWS327500 BGE327500:BGO327500 BQA327500:BQK327500 BZW327500:CAG327500 CJS327500:CKC327500 CTO327500:CTY327500 DDK327500:DDU327500 DNG327500:DNQ327500 DXC327500:DXM327500 EGY327500:EHI327500 EQU327500:ERE327500 FAQ327500:FBA327500 FKM327500:FKW327500 FUI327500:FUS327500 GEE327500:GEO327500 GOA327500:GOK327500 GXW327500:GYG327500 HHS327500:HIC327500 HRO327500:HRY327500 IBK327500:IBU327500 ILG327500:ILQ327500 IVC327500:IVM327500 JEY327500:JFI327500 JOU327500:JPE327500 JYQ327500:JZA327500 KIM327500:KIW327500 KSI327500:KSS327500 LCE327500:LCO327500 LMA327500:LMK327500 LVW327500:LWG327500 MFS327500:MGC327500 MPO327500:MPY327500 MZK327500:MZU327500 NJG327500:NJQ327500 NTC327500:NTM327500 OCY327500:ODI327500 OMU327500:ONE327500 OWQ327500:OXA327500 PGM327500:PGW327500 PQI327500:PQS327500 QAE327500:QAO327500 QKA327500:QKK327500 QTW327500:QUG327500 RDS327500:REC327500 RNO327500:RNY327500 RXK327500:RXU327500 SHG327500:SHQ327500 SRC327500:SRM327500 TAY327500:TBI327500 TKU327500:TLE327500 TUQ327500:TVA327500 UEM327500:UEW327500 UOI327500:UOS327500 UYE327500:UYO327500 VIA327500:VIK327500 VRW327500:VSG327500 WBS327500:WCC327500 WLO327500:WLY327500 WVK327500:WVU327500 B393036:M393036 IY393036:JI393036 SU393036:TE393036 ACQ393036:ADA393036 AMM393036:AMW393036 AWI393036:AWS393036 BGE393036:BGO393036 BQA393036:BQK393036 BZW393036:CAG393036 CJS393036:CKC393036 CTO393036:CTY393036 DDK393036:DDU393036 DNG393036:DNQ393036 DXC393036:DXM393036 EGY393036:EHI393036 EQU393036:ERE393036 FAQ393036:FBA393036 FKM393036:FKW393036 FUI393036:FUS393036 GEE393036:GEO393036 GOA393036:GOK393036 GXW393036:GYG393036 HHS393036:HIC393036 HRO393036:HRY393036 IBK393036:IBU393036 ILG393036:ILQ393036 IVC393036:IVM393036 JEY393036:JFI393036 JOU393036:JPE393036 JYQ393036:JZA393036 KIM393036:KIW393036 KSI393036:KSS393036 LCE393036:LCO393036 LMA393036:LMK393036 LVW393036:LWG393036 MFS393036:MGC393036 MPO393036:MPY393036 MZK393036:MZU393036 NJG393036:NJQ393036 NTC393036:NTM393036 OCY393036:ODI393036 OMU393036:ONE393036 OWQ393036:OXA393036 PGM393036:PGW393036 PQI393036:PQS393036 QAE393036:QAO393036 QKA393036:QKK393036 QTW393036:QUG393036 RDS393036:REC393036 RNO393036:RNY393036 RXK393036:RXU393036 SHG393036:SHQ393036 SRC393036:SRM393036 TAY393036:TBI393036 TKU393036:TLE393036 TUQ393036:TVA393036 UEM393036:UEW393036 UOI393036:UOS393036 UYE393036:UYO393036 VIA393036:VIK393036 VRW393036:VSG393036 WBS393036:WCC393036 WLO393036:WLY393036 WVK393036:WVU393036 B458572:M458572 IY458572:JI458572 SU458572:TE458572 ACQ458572:ADA458572 AMM458572:AMW458572 AWI458572:AWS458572 BGE458572:BGO458572 BQA458572:BQK458572 BZW458572:CAG458572 CJS458572:CKC458572 CTO458572:CTY458572 DDK458572:DDU458572 DNG458572:DNQ458572 DXC458572:DXM458572 EGY458572:EHI458572 EQU458572:ERE458572 FAQ458572:FBA458572 FKM458572:FKW458572 FUI458572:FUS458572 GEE458572:GEO458572 GOA458572:GOK458572 GXW458572:GYG458572 HHS458572:HIC458572 HRO458572:HRY458572 IBK458572:IBU458572 ILG458572:ILQ458572 IVC458572:IVM458572 JEY458572:JFI458572 JOU458572:JPE458572 JYQ458572:JZA458572 KIM458572:KIW458572 KSI458572:KSS458572 LCE458572:LCO458572 LMA458572:LMK458572 LVW458572:LWG458572 MFS458572:MGC458572 MPO458572:MPY458572 MZK458572:MZU458572 NJG458572:NJQ458572 NTC458572:NTM458572 OCY458572:ODI458572 OMU458572:ONE458572 OWQ458572:OXA458572 PGM458572:PGW458572 PQI458572:PQS458572 QAE458572:QAO458572 QKA458572:QKK458572 QTW458572:QUG458572 RDS458572:REC458572 RNO458572:RNY458572 RXK458572:RXU458572 SHG458572:SHQ458572 SRC458572:SRM458572 TAY458572:TBI458572 TKU458572:TLE458572 TUQ458572:TVA458572 UEM458572:UEW458572 UOI458572:UOS458572 UYE458572:UYO458572 VIA458572:VIK458572 VRW458572:VSG458572 WBS458572:WCC458572 WLO458572:WLY458572 WVK458572:WVU458572 B524108:M524108 IY524108:JI524108 SU524108:TE524108 ACQ524108:ADA524108 AMM524108:AMW524108 AWI524108:AWS524108 BGE524108:BGO524108 BQA524108:BQK524108 BZW524108:CAG524108 CJS524108:CKC524108 CTO524108:CTY524108 DDK524108:DDU524108 DNG524108:DNQ524108 DXC524108:DXM524108 EGY524108:EHI524108 EQU524108:ERE524108 FAQ524108:FBA524108 FKM524108:FKW524108 FUI524108:FUS524108 GEE524108:GEO524108 GOA524108:GOK524108 GXW524108:GYG524108 HHS524108:HIC524108 HRO524108:HRY524108 IBK524108:IBU524108 ILG524108:ILQ524108 IVC524108:IVM524108 JEY524108:JFI524108 JOU524108:JPE524108 JYQ524108:JZA524108 KIM524108:KIW524108 KSI524108:KSS524108 LCE524108:LCO524108 LMA524108:LMK524108 LVW524108:LWG524108 MFS524108:MGC524108 MPO524108:MPY524108 MZK524108:MZU524108 NJG524108:NJQ524108 NTC524108:NTM524108 OCY524108:ODI524108 OMU524108:ONE524108 OWQ524108:OXA524108 PGM524108:PGW524108 PQI524108:PQS524108 QAE524108:QAO524108 QKA524108:QKK524108 QTW524108:QUG524108 RDS524108:REC524108 RNO524108:RNY524108 RXK524108:RXU524108 SHG524108:SHQ524108 SRC524108:SRM524108 TAY524108:TBI524108 TKU524108:TLE524108 TUQ524108:TVA524108 UEM524108:UEW524108 UOI524108:UOS524108 UYE524108:UYO524108 VIA524108:VIK524108 VRW524108:VSG524108 WBS524108:WCC524108 WLO524108:WLY524108 WVK524108:WVU524108 B589644:M589644 IY589644:JI589644 SU589644:TE589644 ACQ589644:ADA589644 AMM589644:AMW589644 AWI589644:AWS589644 BGE589644:BGO589644 BQA589644:BQK589644 BZW589644:CAG589644 CJS589644:CKC589644 CTO589644:CTY589644 DDK589644:DDU589644 DNG589644:DNQ589644 DXC589644:DXM589644 EGY589644:EHI589644 EQU589644:ERE589644 FAQ589644:FBA589644 FKM589644:FKW589644 FUI589644:FUS589644 GEE589644:GEO589644 GOA589644:GOK589644 GXW589644:GYG589644 HHS589644:HIC589644 HRO589644:HRY589644 IBK589644:IBU589644 ILG589644:ILQ589644 IVC589644:IVM589644 JEY589644:JFI589644 JOU589644:JPE589644 JYQ589644:JZA589644 KIM589644:KIW589644 KSI589644:KSS589644 LCE589644:LCO589644 LMA589644:LMK589644 LVW589644:LWG589644 MFS589644:MGC589644 MPO589644:MPY589644 MZK589644:MZU589644 NJG589644:NJQ589644 NTC589644:NTM589644 OCY589644:ODI589644 OMU589644:ONE589644 OWQ589644:OXA589644 PGM589644:PGW589644 PQI589644:PQS589644 QAE589644:QAO589644 QKA589644:QKK589644 QTW589644:QUG589644 RDS589644:REC589644 RNO589644:RNY589644 RXK589644:RXU589644 SHG589644:SHQ589644 SRC589644:SRM589644 TAY589644:TBI589644 TKU589644:TLE589644 TUQ589644:TVA589644 UEM589644:UEW589644 UOI589644:UOS589644 UYE589644:UYO589644 VIA589644:VIK589644 VRW589644:VSG589644 WBS589644:WCC589644 WLO589644:WLY589644 WVK589644:WVU589644 B655180:M655180 IY655180:JI655180 SU655180:TE655180 ACQ655180:ADA655180 AMM655180:AMW655180 AWI655180:AWS655180 BGE655180:BGO655180 BQA655180:BQK655180 BZW655180:CAG655180 CJS655180:CKC655180 CTO655180:CTY655180 DDK655180:DDU655180 DNG655180:DNQ655180 DXC655180:DXM655180 EGY655180:EHI655180 EQU655180:ERE655180 FAQ655180:FBA655180 FKM655180:FKW655180 FUI655180:FUS655180 GEE655180:GEO655180 GOA655180:GOK655180 GXW655180:GYG655180 HHS655180:HIC655180 HRO655180:HRY655180 IBK655180:IBU655180 ILG655180:ILQ655180 IVC655180:IVM655180 JEY655180:JFI655180 JOU655180:JPE655180 JYQ655180:JZA655180 KIM655180:KIW655180 KSI655180:KSS655180 LCE655180:LCO655180 LMA655180:LMK655180 LVW655180:LWG655180 MFS655180:MGC655180 MPO655180:MPY655180 MZK655180:MZU655180 NJG655180:NJQ655180 NTC655180:NTM655180 OCY655180:ODI655180 OMU655180:ONE655180 OWQ655180:OXA655180 PGM655180:PGW655180 PQI655180:PQS655180 QAE655180:QAO655180 QKA655180:QKK655180 QTW655180:QUG655180 RDS655180:REC655180 RNO655180:RNY655180 RXK655180:RXU655180 SHG655180:SHQ655180 SRC655180:SRM655180 TAY655180:TBI655180 TKU655180:TLE655180 TUQ655180:TVA655180 UEM655180:UEW655180 UOI655180:UOS655180 UYE655180:UYO655180 VIA655180:VIK655180 VRW655180:VSG655180 WBS655180:WCC655180 WLO655180:WLY655180 WVK655180:WVU655180 B720716:M720716 IY720716:JI720716 SU720716:TE720716 ACQ720716:ADA720716 AMM720716:AMW720716 AWI720716:AWS720716 BGE720716:BGO720716 BQA720716:BQK720716 BZW720716:CAG720716 CJS720716:CKC720716 CTO720716:CTY720716 DDK720716:DDU720716 DNG720716:DNQ720716 DXC720716:DXM720716 EGY720716:EHI720716 EQU720716:ERE720716 FAQ720716:FBA720716 FKM720716:FKW720716 FUI720716:FUS720716 GEE720716:GEO720716 GOA720716:GOK720716 GXW720716:GYG720716 HHS720716:HIC720716 HRO720716:HRY720716 IBK720716:IBU720716 ILG720716:ILQ720716 IVC720716:IVM720716 JEY720716:JFI720716 JOU720716:JPE720716 JYQ720716:JZA720716 KIM720716:KIW720716 KSI720716:KSS720716 LCE720716:LCO720716 LMA720716:LMK720716 LVW720716:LWG720716 MFS720716:MGC720716 MPO720716:MPY720716 MZK720716:MZU720716 NJG720716:NJQ720716 NTC720716:NTM720716 OCY720716:ODI720716 OMU720716:ONE720716 OWQ720716:OXA720716 PGM720716:PGW720716 PQI720716:PQS720716 QAE720716:QAO720716 QKA720716:QKK720716 QTW720716:QUG720716 RDS720716:REC720716 RNO720716:RNY720716 RXK720716:RXU720716 SHG720716:SHQ720716 SRC720716:SRM720716 TAY720716:TBI720716 TKU720716:TLE720716 TUQ720716:TVA720716 UEM720716:UEW720716 UOI720716:UOS720716 UYE720716:UYO720716 VIA720716:VIK720716 VRW720716:VSG720716 WBS720716:WCC720716 WLO720716:WLY720716 WVK720716:WVU720716 B786252:M786252 IY786252:JI786252 SU786252:TE786252 ACQ786252:ADA786252 AMM786252:AMW786252 AWI786252:AWS786252 BGE786252:BGO786252 BQA786252:BQK786252 BZW786252:CAG786252 CJS786252:CKC786252 CTO786252:CTY786252 DDK786252:DDU786252 DNG786252:DNQ786252 DXC786252:DXM786252 EGY786252:EHI786252 EQU786252:ERE786252 FAQ786252:FBA786252 FKM786252:FKW786252 FUI786252:FUS786252 GEE786252:GEO786252 GOA786252:GOK786252 GXW786252:GYG786252 HHS786252:HIC786252 HRO786252:HRY786252 IBK786252:IBU786252 ILG786252:ILQ786252 IVC786252:IVM786252 JEY786252:JFI786252 JOU786252:JPE786252 JYQ786252:JZA786252 KIM786252:KIW786252 KSI786252:KSS786252 LCE786252:LCO786252 LMA786252:LMK786252 LVW786252:LWG786252 MFS786252:MGC786252 MPO786252:MPY786252 MZK786252:MZU786252 NJG786252:NJQ786252 NTC786252:NTM786252 OCY786252:ODI786252 OMU786252:ONE786252 OWQ786252:OXA786252 PGM786252:PGW786252 PQI786252:PQS786252 QAE786252:QAO786252 QKA786252:QKK786252 QTW786252:QUG786252 RDS786252:REC786252 RNO786252:RNY786252 RXK786252:RXU786252 SHG786252:SHQ786252 SRC786252:SRM786252 TAY786252:TBI786252 TKU786252:TLE786252 TUQ786252:TVA786252 UEM786252:UEW786252 UOI786252:UOS786252 UYE786252:UYO786252 VIA786252:VIK786252 VRW786252:VSG786252 WBS786252:WCC786252 WLO786252:WLY786252 WVK786252:WVU786252 B851788:M851788 IY851788:JI851788 SU851788:TE851788 ACQ851788:ADA851788 AMM851788:AMW851788 AWI851788:AWS851788 BGE851788:BGO851788 BQA851788:BQK851788 BZW851788:CAG851788 CJS851788:CKC851788 CTO851788:CTY851788 DDK851788:DDU851788 DNG851788:DNQ851788 DXC851788:DXM851788 EGY851788:EHI851788 EQU851788:ERE851788 FAQ851788:FBA851788 FKM851788:FKW851788 FUI851788:FUS851788 GEE851788:GEO851788 GOA851788:GOK851788 GXW851788:GYG851788 HHS851788:HIC851788 HRO851788:HRY851788 IBK851788:IBU851788 ILG851788:ILQ851788 IVC851788:IVM851788 JEY851788:JFI851788 JOU851788:JPE851788 JYQ851788:JZA851788 KIM851788:KIW851788 KSI851788:KSS851788 LCE851788:LCO851788 LMA851788:LMK851788 LVW851788:LWG851788 MFS851788:MGC851788 MPO851788:MPY851788 MZK851788:MZU851788 NJG851788:NJQ851788 NTC851788:NTM851788 OCY851788:ODI851788 OMU851788:ONE851788 OWQ851788:OXA851788 PGM851788:PGW851788 PQI851788:PQS851788 QAE851788:QAO851788 QKA851788:QKK851788 QTW851788:QUG851788 RDS851788:REC851788 RNO851788:RNY851788 RXK851788:RXU851788 SHG851788:SHQ851788 SRC851788:SRM851788 TAY851788:TBI851788 TKU851788:TLE851788 TUQ851788:TVA851788 UEM851788:UEW851788 UOI851788:UOS851788 UYE851788:UYO851788 VIA851788:VIK851788 VRW851788:VSG851788 WBS851788:WCC851788 WLO851788:WLY851788 WVK851788:WVU851788 B917324:M917324 IY917324:JI917324 SU917324:TE917324 ACQ917324:ADA917324 AMM917324:AMW917324 AWI917324:AWS917324 BGE917324:BGO917324 BQA917324:BQK917324 BZW917324:CAG917324 CJS917324:CKC917324 CTO917324:CTY917324 DDK917324:DDU917324 DNG917324:DNQ917324 DXC917324:DXM917324 EGY917324:EHI917324 EQU917324:ERE917324 FAQ917324:FBA917324 FKM917324:FKW917324 FUI917324:FUS917324 GEE917324:GEO917324 GOA917324:GOK917324 GXW917324:GYG917324 HHS917324:HIC917324 HRO917324:HRY917324 IBK917324:IBU917324 ILG917324:ILQ917324 IVC917324:IVM917324 JEY917324:JFI917324 JOU917324:JPE917324 JYQ917324:JZA917324 KIM917324:KIW917324 KSI917324:KSS917324 LCE917324:LCO917324 LMA917324:LMK917324 LVW917324:LWG917324 MFS917324:MGC917324 MPO917324:MPY917324 MZK917324:MZU917324 NJG917324:NJQ917324 NTC917324:NTM917324 OCY917324:ODI917324 OMU917324:ONE917324 OWQ917324:OXA917324 PGM917324:PGW917324 PQI917324:PQS917324 QAE917324:QAO917324 QKA917324:QKK917324 QTW917324:QUG917324 RDS917324:REC917324 RNO917324:RNY917324 RXK917324:RXU917324 SHG917324:SHQ917324 SRC917324:SRM917324 TAY917324:TBI917324 TKU917324:TLE917324 TUQ917324:TVA917324 UEM917324:UEW917324 UOI917324:UOS917324 UYE917324:UYO917324 VIA917324:VIK917324 VRW917324:VSG917324 WBS917324:WCC917324 WLO917324:WLY917324 WVK917324:WVU917324 B982860:M982860 IY982860:JI982860 SU982860:TE982860 ACQ982860:ADA982860 AMM982860:AMW982860 AWI982860:AWS982860 BGE982860:BGO982860 BQA982860:BQK982860 BZW982860:CAG982860 CJS982860:CKC982860 CTO982860:CTY982860 DDK982860:DDU982860 DNG982860:DNQ982860 DXC982860:DXM982860 EGY982860:EHI982860 EQU982860:ERE982860 FAQ982860:FBA982860 FKM982860:FKW982860 FUI982860:FUS982860 GEE982860:GEO982860 GOA982860:GOK982860 GXW982860:GYG982860 HHS982860:HIC982860 HRO982860:HRY982860 IBK982860:IBU982860 ILG982860:ILQ982860 IVC982860:IVM982860 JEY982860:JFI982860 JOU982860:JPE982860 JYQ982860:JZA982860 KIM982860:KIW982860 KSI982860:KSS982860 LCE982860:LCO982860 LMA982860:LMK982860 LVW982860:LWG982860 MFS982860:MGC982860 MPO982860:MPY982860 MZK982860:MZU982860 NJG982860:NJQ982860 NTC982860:NTM982860 OCY982860:ODI982860 OMU982860:ONE982860 OWQ982860:OXA982860 PGM982860:PGW982860 PQI982860:PQS982860 QAE982860:QAO982860 QKA982860:QKK982860 QTW982860:QUG982860 RDS982860:REC982860 RNO982860:RNY982860 RXK982860:RXU982860 SHG982860:SHQ982860 SRC982860:SRM982860 TAY982860:TBI982860 TKU982860:TLE982860 TUQ982860:TVA982860 UEM982860:UEW982860 UOI982860:UOS982860 UYE982860:UYO982860 VIA982860:VIK982860 VRW982860:VSG982860 WBS982860:WCC982860 WLO982860:WLY982860 WVK982860:WVU982860 B188:B189 B65730:B65732 IY65730:IY65732 SU65730:SU65732 ACQ65730:ACQ65732 AMM65730:AMM65732 AWI65730:AWI65732 BGE65730:BGE65732 BQA65730:BQA65732 BZW65730:BZW65732 CJS65730:CJS65732 CTO65730:CTO65732 DDK65730:DDK65732 DNG65730:DNG65732 DXC65730:DXC65732 EGY65730:EGY65732 EQU65730:EQU65732 FAQ65730:FAQ65732 FKM65730:FKM65732 FUI65730:FUI65732 GEE65730:GEE65732 GOA65730:GOA65732 GXW65730:GXW65732 HHS65730:HHS65732 HRO65730:HRO65732 IBK65730:IBK65732 ILG65730:ILG65732 IVC65730:IVC65732 JEY65730:JEY65732 JOU65730:JOU65732 JYQ65730:JYQ65732 KIM65730:KIM65732 KSI65730:KSI65732 LCE65730:LCE65732 LMA65730:LMA65732 LVW65730:LVW65732 MFS65730:MFS65732 MPO65730:MPO65732 MZK65730:MZK65732 NJG65730:NJG65732 NTC65730:NTC65732 OCY65730:OCY65732 OMU65730:OMU65732 OWQ65730:OWQ65732 PGM65730:PGM65732 PQI65730:PQI65732 QAE65730:QAE65732 QKA65730:QKA65732 QTW65730:QTW65732 RDS65730:RDS65732 RNO65730:RNO65732 RXK65730:RXK65732 SHG65730:SHG65732 SRC65730:SRC65732 TAY65730:TAY65732 TKU65730:TKU65732 TUQ65730:TUQ65732 UEM65730:UEM65732 UOI65730:UOI65732 UYE65730:UYE65732 VIA65730:VIA65732 VRW65730:VRW65732 WBS65730:WBS65732 WLO65730:WLO65732 WVK65730:WVK65732 B131266:B131268 IY131266:IY131268 SU131266:SU131268 ACQ131266:ACQ131268 AMM131266:AMM131268 AWI131266:AWI131268 BGE131266:BGE131268 BQA131266:BQA131268 BZW131266:BZW131268 CJS131266:CJS131268 CTO131266:CTO131268 DDK131266:DDK131268 DNG131266:DNG131268 DXC131266:DXC131268 EGY131266:EGY131268 EQU131266:EQU131268 FAQ131266:FAQ131268 FKM131266:FKM131268 FUI131266:FUI131268 GEE131266:GEE131268 GOA131266:GOA131268 GXW131266:GXW131268 HHS131266:HHS131268 HRO131266:HRO131268 IBK131266:IBK131268 ILG131266:ILG131268 IVC131266:IVC131268 JEY131266:JEY131268 JOU131266:JOU131268 JYQ131266:JYQ131268 KIM131266:KIM131268 KSI131266:KSI131268 LCE131266:LCE131268 LMA131266:LMA131268 LVW131266:LVW131268 MFS131266:MFS131268 MPO131266:MPO131268 MZK131266:MZK131268 NJG131266:NJG131268 NTC131266:NTC131268 OCY131266:OCY131268 OMU131266:OMU131268 OWQ131266:OWQ131268 PGM131266:PGM131268 PQI131266:PQI131268 QAE131266:QAE131268 QKA131266:QKA131268 QTW131266:QTW131268 RDS131266:RDS131268 RNO131266:RNO131268 RXK131266:RXK131268 SHG131266:SHG131268 SRC131266:SRC131268 TAY131266:TAY131268 TKU131266:TKU131268 TUQ131266:TUQ131268 UEM131266:UEM131268 UOI131266:UOI131268 UYE131266:UYE131268 VIA131266:VIA131268 VRW131266:VRW131268 WBS131266:WBS131268 WLO131266:WLO131268 WVK131266:WVK131268 B196802:B196804 IY196802:IY196804 SU196802:SU196804 ACQ196802:ACQ196804 AMM196802:AMM196804 AWI196802:AWI196804 BGE196802:BGE196804 BQA196802:BQA196804 BZW196802:BZW196804 CJS196802:CJS196804 CTO196802:CTO196804 DDK196802:DDK196804 DNG196802:DNG196804 DXC196802:DXC196804 EGY196802:EGY196804 EQU196802:EQU196804 FAQ196802:FAQ196804 FKM196802:FKM196804 FUI196802:FUI196804 GEE196802:GEE196804 GOA196802:GOA196804 GXW196802:GXW196804 HHS196802:HHS196804 HRO196802:HRO196804 IBK196802:IBK196804 ILG196802:ILG196804 IVC196802:IVC196804 JEY196802:JEY196804 JOU196802:JOU196804 JYQ196802:JYQ196804 KIM196802:KIM196804 KSI196802:KSI196804 LCE196802:LCE196804 LMA196802:LMA196804 LVW196802:LVW196804 MFS196802:MFS196804 MPO196802:MPO196804 MZK196802:MZK196804 NJG196802:NJG196804 NTC196802:NTC196804 OCY196802:OCY196804 OMU196802:OMU196804 OWQ196802:OWQ196804 PGM196802:PGM196804 PQI196802:PQI196804 QAE196802:QAE196804 QKA196802:QKA196804 QTW196802:QTW196804 RDS196802:RDS196804 RNO196802:RNO196804 RXK196802:RXK196804 SHG196802:SHG196804 SRC196802:SRC196804 TAY196802:TAY196804 TKU196802:TKU196804 TUQ196802:TUQ196804 UEM196802:UEM196804 UOI196802:UOI196804 UYE196802:UYE196804 VIA196802:VIA196804 VRW196802:VRW196804 WBS196802:WBS196804 WLO196802:WLO196804 WVK196802:WVK196804 B262338:B262340 IY262338:IY262340 SU262338:SU262340 ACQ262338:ACQ262340 AMM262338:AMM262340 AWI262338:AWI262340 BGE262338:BGE262340 BQA262338:BQA262340 BZW262338:BZW262340 CJS262338:CJS262340 CTO262338:CTO262340 DDK262338:DDK262340 DNG262338:DNG262340 DXC262338:DXC262340 EGY262338:EGY262340 EQU262338:EQU262340 FAQ262338:FAQ262340 FKM262338:FKM262340 FUI262338:FUI262340 GEE262338:GEE262340 GOA262338:GOA262340 GXW262338:GXW262340 HHS262338:HHS262340 HRO262338:HRO262340 IBK262338:IBK262340 ILG262338:ILG262340 IVC262338:IVC262340 JEY262338:JEY262340 JOU262338:JOU262340 JYQ262338:JYQ262340 KIM262338:KIM262340 KSI262338:KSI262340 LCE262338:LCE262340 LMA262338:LMA262340 LVW262338:LVW262340 MFS262338:MFS262340 MPO262338:MPO262340 MZK262338:MZK262340 NJG262338:NJG262340 NTC262338:NTC262340 OCY262338:OCY262340 OMU262338:OMU262340 OWQ262338:OWQ262340 PGM262338:PGM262340 PQI262338:PQI262340 QAE262338:QAE262340 QKA262338:QKA262340 QTW262338:QTW262340 RDS262338:RDS262340 RNO262338:RNO262340 RXK262338:RXK262340 SHG262338:SHG262340 SRC262338:SRC262340 TAY262338:TAY262340 TKU262338:TKU262340 TUQ262338:TUQ262340 UEM262338:UEM262340 UOI262338:UOI262340 UYE262338:UYE262340 VIA262338:VIA262340 VRW262338:VRW262340 WBS262338:WBS262340 WLO262338:WLO262340 WVK262338:WVK262340 B327874:B327876 IY327874:IY327876 SU327874:SU327876 ACQ327874:ACQ327876 AMM327874:AMM327876 AWI327874:AWI327876 BGE327874:BGE327876 BQA327874:BQA327876 BZW327874:BZW327876 CJS327874:CJS327876 CTO327874:CTO327876 DDK327874:DDK327876 DNG327874:DNG327876 DXC327874:DXC327876 EGY327874:EGY327876 EQU327874:EQU327876 FAQ327874:FAQ327876 FKM327874:FKM327876 FUI327874:FUI327876 GEE327874:GEE327876 GOA327874:GOA327876 GXW327874:GXW327876 HHS327874:HHS327876 HRO327874:HRO327876 IBK327874:IBK327876 ILG327874:ILG327876 IVC327874:IVC327876 JEY327874:JEY327876 JOU327874:JOU327876 JYQ327874:JYQ327876 KIM327874:KIM327876 KSI327874:KSI327876 LCE327874:LCE327876 LMA327874:LMA327876 LVW327874:LVW327876 MFS327874:MFS327876 MPO327874:MPO327876 MZK327874:MZK327876 NJG327874:NJG327876 NTC327874:NTC327876 OCY327874:OCY327876 OMU327874:OMU327876 OWQ327874:OWQ327876 PGM327874:PGM327876 PQI327874:PQI327876 QAE327874:QAE327876 QKA327874:QKA327876 QTW327874:QTW327876 RDS327874:RDS327876 RNO327874:RNO327876 RXK327874:RXK327876 SHG327874:SHG327876 SRC327874:SRC327876 TAY327874:TAY327876 TKU327874:TKU327876 TUQ327874:TUQ327876 UEM327874:UEM327876 UOI327874:UOI327876 UYE327874:UYE327876 VIA327874:VIA327876 VRW327874:VRW327876 WBS327874:WBS327876 WLO327874:WLO327876 WVK327874:WVK327876 B393410:B393412 IY393410:IY393412 SU393410:SU393412 ACQ393410:ACQ393412 AMM393410:AMM393412 AWI393410:AWI393412 BGE393410:BGE393412 BQA393410:BQA393412 BZW393410:BZW393412 CJS393410:CJS393412 CTO393410:CTO393412 DDK393410:DDK393412 DNG393410:DNG393412 DXC393410:DXC393412 EGY393410:EGY393412 EQU393410:EQU393412 FAQ393410:FAQ393412 FKM393410:FKM393412 FUI393410:FUI393412 GEE393410:GEE393412 GOA393410:GOA393412 GXW393410:GXW393412 HHS393410:HHS393412 HRO393410:HRO393412 IBK393410:IBK393412 ILG393410:ILG393412 IVC393410:IVC393412 JEY393410:JEY393412 JOU393410:JOU393412 JYQ393410:JYQ393412 KIM393410:KIM393412 KSI393410:KSI393412 LCE393410:LCE393412 LMA393410:LMA393412 LVW393410:LVW393412 MFS393410:MFS393412 MPO393410:MPO393412 MZK393410:MZK393412 NJG393410:NJG393412 NTC393410:NTC393412 OCY393410:OCY393412 OMU393410:OMU393412 OWQ393410:OWQ393412 PGM393410:PGM393412 PQI393410:PQI393412 QAE393410:QAE393412 QKA393410:QKA393412 QTW393410:QTW393412 RDS393410:RDS393412 RNO393410:RNO393412 RXK393410:RXK393412 SHG393410:SHG393412 SRC393410:SRC393412 TAY393410:TAY393412 TKU393410:TKU393412 TUQ393410:TUQ393412 UEM393410:UEM393412 UOI393410:UOI393412 UYE393410:UYE393412 VIA393410:VIA393412 VRW393410:VRW393412 WBS393410:WBS393412 WLO393410:WLO393412 WVK393410:WVK393412 B458946:B458948 IY458946:IY458948 SU458946:SU458948 ACQ458946:ACQ458948 AMM458946:AMM458948 AWI458946:AWI458948 BGE458946:BGE458948 BQA458946:BQA458948 BZW458946:BZW458948 CJS458946:CJS458948 CTO458946:CTO458948 DDK458946:DDK458948 DNG458946:DNG458948 DXC458946:DXC458948 EGY458946:EGY458948 EQU458946:EQU458948 FAQ458946:FAQ458948 FKM458946:FKM458948 FUI458946:FUI458948 GEE458946:GEE458948 GOA458946:GOA458948 GXW458946:GXW458948 HHS458946:HHS458948 HRO458946:HRO458948 IBK458946:IBK458948 ILG458946:ILG458948 IVC458946:IVC458948 JEY458946:JEY458948 JOU458946:JOU458948 JYQ458946:JYQ458948 KIM458946:KIM458948 KSI458946:KSI458948 LCE458946:LCE458948 LMA458946:LMA458948 LVW458946:LVW458948 MFS458946:MFS458948 MPO458946:MPO458948 MZK458946:MZK458948 NJG458946:NJG458948 NTC458946:NTC458948 OCY458946:OCY458948 OMU458946:OMU458948 OWQ458946:OWQ458948 PGM458946:PGM458948 PQI458946:PQI458948 QAE458946:QAE458948 QKA458946:QKA458948 QTW458946:QTW458948 RDS458946:RDS458948 RNO458946:RNO458948 RXK458946:RXK458948 SHG458946:SHG458948 SRC458946:SRC458948 TAY458946:TAY458948 TKU458946:TKU458948 TUQ458946:TUQ458948 UEM458946:UEM458948 UOI458946:UOI458948 UYE458946:UYE458948 VIA458946:VIA458948 VRW458946:VRW458948 WBS458946:WBS458948 WLO458946:WLO458948 WVK458946:WVK458948 B524482:B524484 IY524482:IY524484 SU524482:SU524484 ACQ524482:ACQ524484 AMM524482:AMM524484 AWI524482:AWI524484 BGE524482:BGE524484 BQA524482:BQA524484 BZW524482:BZW524484 CJS524482:CJS524484 CTO524482:CTO524484 DDK524482:DDK524484 DNG524482:DNG524484 DXC524482:DXC524484 EGY524482:EGY524484 EQU524482:EQU524484 FAQ524482:FAQ524484 FKM524482:FKM524484 FUI524482:FUI524484 GEE524482:GEE524484 GOA524482:GOA524484 GXW524482:GXW524484 HHS524482:HHS524484 HRO524482:HRO524484 IBK524482:IBK524484 ILG524482:ILG524484 IVC524482:IVC524484 JEY524482:JEY524484 JOU524482:JOU524484 JYQ524482:JYQ524484 KIM524482:KIM524484 KSI524482:KSI524484 LCE524482:LCE524484 LMA524482:LMA524484 LVW524482:LVW524484 MFS524482:MFS524484 MPO524482:MPO524484 MZK524482:MZK524484 NJG524482:NJG524484 NTC524482:NTC524484 OCY524482:OCY524484 OMU524482:OMU524484 OWQ524482:OWQ524484 PGM524482:PGM524484 PQI524482:PQI524484 QAE524482:QAE524484 QKA524482:QKA524484 QTW524482:QTW524484 RDS524482:RDS524484 RNO524482:RNO524484 RXK524482:RXK524484 SHG524482:SHG524484 SRC524482:SRC524484 TAY524482:TAY524484 TKU524482:TKU524484 TUQ524482:TUQ524484 UEM524482:UEM524484 UOI524482:UOI524484 UYE524482:UYE524484 VIA524482:VIA524484 VRW524482:VRW524484 WBS524482:WBS524484 WLO524482:WLO524484 WVK524482:WVK524484 B590018:B590020 IY590018:IY590020 SU590018:SU590020 ACQ590018:ACQ590020 AMM590018:AMM590020 AWI590018:AWI590020 BGE590018:BGE590020 BQA590018:BQA590020 BZW590018:BZW590020 CJS590018:CJS590020 CTO590018:CTO590020 DDK590018:DDK590020 DNG590018:DNG590020 DXC590018:DXC590020 EGY590018:EGY590020 EQU590018:EQU590020 FAQ590018:FAQ590020 FKM590018:FKM590020 FUI590018:FUI590020 GEE590018:GEE590020 GOA590018:GOA590020 GXW590018:GXW590020 HHS590018:HHS590020 HRO590018:HRO590020 IBK590018:IBK590020 ILG590018:ILG590020 IVC590018:IVC590020 JEY590018:JEY590020 JOU590018:JOU590020 JYQ590018:JYQ590020 KIM590018:KIM590020 KSI590018:KSI590020 LCE590018:LCE590020 LMA590018:LMA590020 LVW590018:LVW590020 MFS590018:MFS590020 MPO590018:MPO590020 MZK590018:MZK590020 NJG590018:NJG590020 NTC590018:NTC590020 OCY590018:OCY590020 OMU590018:OMU590020 OWQ590018:OWQ590020 PGM590018:PGM590020 PQI590018:PQI590020 QAE590018:QAE590020 QKA590018:QKA590020 QTW590018:QTW590020 RDS590018:RDS590020 RNO590018:RNO590020 RXK590018:RXK590020 SHG590018:SHG590020 SRC590018:SRC590020 TAY590018:TAY590020 TKU590018:TKU590020 TUQ590018:TUQ590020 UEM590018:UEM590020 UOI590018:UOI590020 UYE590018:UYE590020 VIA590018:VIA590020 VRW590018:VRW590020 WBS590018:WBS590020 WLO590018:WLO590020 WVK590018:WVK590020 B655554:B655556 IY655554:IY655556 SU655554:SU655556 ACQ655554:ACQ655556 AMM655554:AMM655556 AWI655554:AWI655556 BGE655554:BGE655556 BQA655554:BQA655556 BZW655554:BZW655556 CJS655554:CJS655556 CTO655554:CTO655556 DDK655554:DDK655556 DNG655554:DNG655556 DXC655554:DXC655556 EGY655554:EGY655556 EQU655554:EQU655556 FAQ655554:FAQ655556 FKM655554:FKM655556 FUI655554:FUI655556 GEE655554:GEE655556 GOA655554:GOA655556 GXW655554:GXW655556 HHS655554:HHS655556 HRO655554:HRO655556 IBK655554:IBK655556 ILG655554:ILG655556 IVC655554:IVC655556 JEY655554:JEY655556 JOU655554:JOU655556 JYQ655554:JYQ655556 KIM655554:KIM655556 KSI655554:KSI655556 LCE655554:LCE655556 LMA655554:LMA655556 LVW655554:LVW655556 MFS655554:MFS655556 MPO655554:MPO655556 MZK655554:MZK655556 NJG655554:NJG655556 NTC655554:NTC655556 OCY655554:OCY655556 OMU655554:OMU655556 OWQ655554:OWQ655556 PGM655554:PGM655556 PQI655554:PQI655556 QAE655554:QAE655556 QKA655554:QKA655556 QTW655554:QTW655556 RDS655554:RDS655556 RNO655554:RNO655556 RXK655554:RXK655556 SHG655554:SHG655556 SRC655554:SRC655556 TAY655554:TAY655556 TKU655554:TKU655556 TUQ655554:TUQ655556 UEM655554:UEM655556 UOI655554:UOI655556 UYE655554:UYE655556 VIA655554:VIA655556 VRW655554:VRW655556 WBS655554:WBS655556 WLO655554:WLO655556 WVK655554:WVK655556 B721090:B721092 IY721090:IY721092 SU721090:SU721092 ACQ721090:ACQ721092 AMM721090:AMM721092 AWI721090:AWI721092 BGE721090:BGE721092 BQA721090:BQA721092 BZW721090:BZW721092 CJS721090:CJS721092 CTO721090:CTO721092 DDK721090:DDK721092 DNG721090:DNG721092 DXC721090:DXC721092 EGY721090:EGY721092 EQU721090:EQU721092 FAQ721090:FAQ721092 FKM721090:FKM721092 FUI721090:FUI721092 GEE721090:GEE721092 GOA721090:GOA721092 GXW721090:GXW721092 HHS721090:HHS721092 HRO721090:HRO721092 IBK721090:IBK721092 ILG721090:ILG721092 IVC721090:IVC721092 JEY721090:JEY721092 JOU721090:JOU721092 JYQ721090:JYQ721092 KIM721090:KIM721092 KSI721090:KSI721092 LCE721090:LCE721092 LMA721090:LMA721092 LVW721090:LVW721092 MFS721090:MFS721092 MPO721090:MPO721092 MZK721090:MZK721092 NJG721090:NJG721092 NTC721090:NTC721092 OCY721090:OCY721092 OMU721090:OMU721092 OWQ721090:OWQ721092 PGM721090:PGM721092 PQI721090:PQI721092 QAE721090:QAE721092 QKA721090:QKA721092 QTW721090:QTW721092 RDS721090:RDS721092 RNO721090:RNO721092 RXK721090:RXK721092 SHG721090:SHG721092 SRC721090:SRC721092 TAY721090:TAY721092 TKU721090:TKU721092 TUQ721090:TUQ721092 UEM721090:UEM721092 UOI721090:UOI721092 UYE721090:UYE721092 VIA721090:VIA721092 VRW721090:VRW721092 WBS721090:WBS721092 WLO721090:WLO721092 WVK721090:WVK721092 B786626:B786628 IY786626:IY786628 SU786626:SU786628 ACQ786626:ACQ786628 AMM786626:AMM786628 AWI786626:AWI786628 BGE786626:BGE786628 BQA786626:BQA786628 BZW786626:BZW786628 CJS786626:CJS786628 CTO786626:CTO786628 DDK786626:DDK786628 DNG786626:DNG786628 DXC786626:DXC786628 EGY786626:EGY786628 EQU786626:EQU786628 FAQ786626:FAQ786628 FKM786626:FKM786628 FUI786626:FUI786628 GEE786626:GEE786628 GOA786626:GOA786628 GXW786626:GXW786628 HHS786626:HHS786628 HRO786626:HRO786628 IBK786626:IBK786628 ILG786626:ILG786628 IVC786626:IVC786628 JEY786626:JEY786628 JOU786626:JOU786628 JYQ786626:JYQ786628 KIM786626:KIM786628 KSI786626:KSI786628 LCE786626:LCE786628 LMA786626:LMA786628 LVW786626:LVW786628 MFS786626:MFS786628 MPO786626:MPO786628 MZK786626:MZK786628 NJG786626:NJG786628 NTC786626:NTC786628 OCY786626:OCY786628 OMU786626:OMU786628 OWQ786626:OWQ786628 PGM786626:PGM786628 PQI786626:PQI786628 QAE786626:QAE786628 QKA786626:QKA786628 QTW786626:QTW786628 RDS786626:RDS786628 RNO786626:RNO786628 RXK786626:RXK786628 SHG786626:SHG786628 SRC786626:SRC786628 TAY786626:TAY786628 TKU786626:TKU786628 TUQ786626:TUQ786628 UEM786626:UEM786628 UOI786626:UOI786628 UYE786626:UYE786628 VIA786626:VIA786628 VRW786626:VRW786628 WBS786626:WBS786628 WLO786626:WLO786628 WVK786626:WVK786628 B852162:B852164 IY852162:IY852164 SU852162:SU852164 ACQ852162:ACQ852164 AMM852162:AMM852164 AWI852162:AWI852164 BGE852162:BGE852164 BQA852162:BQA852164 BZW852162:BZW852164 CJS852162:CJS852164 CTO852162:CTO852164 DDK852162:DDK852164 DNG852162:DNG852164 DXC852162:DXC852164 EGY852162:EGY852164 EQU852162:EQU852164 FAQ852162:FAQ852164 FKM852162:FKM852164 FUI852162:FUI852164 GEE852162:GEE852164 GOA852162:GOA852164 GXW852162:GXW852164 HHS852162:HHS852164 HRO852162:HRO852164 IBK852162:IBK852164 ILG852162:ILG852164 IVC852162:IVC852164 JEY852162:JEY852164 JOU852162:JOU852164 JYQ852162:JYQ852164 KIM852162:KIM852164 KSI852162:KSI852164 LCE852162:LCE852164 LMA852162:LMA852164 LVW852162:LVW852164 MFS852162:MFS852164 MPO852162:MPO852164 MZK852162:MZK852164 NJG852162:NJG852164 NTC852162:NTC852164 OCY852162:OCY852164 OMU852162:OMU852164 OWQ852162:OWQ852164 PGM852162:PGM852164 PQI852162:PQI852164 QAE852162:QAE852164 QKA852162:QKA852164 QTW852162:QTW852164 RDS852162:RDS852164 RNO852162:RNO852164 RXK852162:RXK852164 SHG852162:SHG852164 SRC852162:SRC852164 TAY852162:TAY852164 TKU852162:TKU852164 TUQ852162:TUQ852164 UEM852162:UEM852164 UOI852162:UOI852164 UYE852162:UYE852164 VIA852162:VIA852164 VRW852162:VRW852164 WBS852162:WBS852164 WLO852162:WLO852164 WVK852162:WVK852164 B917698:B917700 IY917698:IY917700 SU917698:SU917700 ACQ917698:ACQ917700 AMM917698:AMM917700 AWI917698:AWI917700 BGE917698:BGE917700 BQA917698:BQA917700 BZW917698:BZW917700 CJS917698:CJS917700 CTO917698:CTO917700 DDK917698:DDK917700 DNG917698:DNG917700 DXC917698:DXC917700 EGY917698:EGY917700 EQU917698:EQU917700 FAQ917698:FAQ917700 FKM917698:FKM917700 FUI917698:FUI917700 GEE917698:GEE917700 GOA917698:GOA917700 GXW917698:GXW917700 HHS917698:HHS917700 HRO917698:HRO917700 IBK917698:IBK917700 ILG917698:ILG917700 IVC917698:IVC917700 JEY917698:JEY917700 JOU917698:JOU917700 JYQ917698:JYQ917700 KIM917698:KIM917700 KSI917698:KSI917700 LCE917698:LCE917700 LMA917698:LMA917700 LVW917698:LVW917700 MFS917698:MFS917700 MPO917698:MPO917700 MZK917698:MZK917700 NJG917698:NJG917700 NTC917698:NTC917700 OCY917698:OCY917700 OMU917698:OMU917700 OWQ917698:OWQ917700 PGM917698:PGM917700 PQI917698:PQI917700 QAE917698:QAE917700 QKA917698:QKA917700 QTW917698:QTW917700 RDS917698:RDS917700 RNO917698:RNO917700 RXK917698:RXK917700 SHG917698:SHG917700 SRC917698:SRC917700 TAY917698:TAY917700 TKU917698:TKU917700 TUQ917698:TUQ917700 UEM917698:UEM917700 UOI917698:UOI917700 UYE917698:UYE917700 VIA917698:VIA917700 VRW917698:VRW917700 WBS917698:WBS917700 WLO917698:WLO917700 WVK917698:WVK917700 B983234:B983236 IY983234:IY983236 SU983234:SU983236 ACQ983234:ACQ983236 AMM983234:AMM983236 AWI983234:AWI983236 BGE983234:BGE983236 BQA983234:BQA983236 BZW983234:BZW983236 CJS983234:CJS983236 CTO983234:CTO983236 DDK983234:DDK983236 DNG983234:DNG983236 DXC983234:DXC983236 EGY983234:EGY983236 EQU983234:EQU983236 FAQ983234:FAQ983236 FKM983234:FKM983236 FUI983234:FUI983236 GEE983234:GEE983236 GOA983234:GOA983236 GXW983234:GXW983236 HHS983234:HHS983236 HRO983234:HRO983236 IBK983234:IBK983236 ILG983234:ILG983236 IVC983234:IVC983236 JEY983234:JEY983236 JOU983234:JOU983236 JYQ983234:JYQ983236 KIM983234:KIM983236 KSI983234:KSI983236 LCE983234:LCE983236 LMA983234:LMA983236 LVW983234:LVW983236 MFS983234:MFS983236 MPO983234:MPO983236 MZK983234:MZK983236 NJG983234:NJG983236 NTC983234:NTC983236 OCY983234:OCY983236 OMU983234:OMU983236 OWQ983234:OWQ983236 PGM983234:PGM983236 PQI983234:PQI983236 QAE983234:QAE983236 QKA983234:QKA983236 QTW983234:QTW983236 RDS983234:RDS983236 RNO983234:RNO983236 RXK983234:RXK983236 SHG983234:SHG983236 SRC983234:SRC983236 TAY983234:TAY983236 TKU983234:TKU983236 TUQ983234:TUQ983236 UEM983234:UEM983236 UOI983234:UOI983236 UYE983234:UYE983236 VIA983234:VIA983236 VRW983234:VRW983236 WBS983234:WBS983236 WLO983234:WLO983236 WVK983234:WVK983236 WVK4:WVU4 IY188:IY189 SU188:SU189 ACQ188:ACQ189 AMM188:AMM189 AWI188:AWI189 BGE188:BGE189 BQA188:BQA189 BZW188:BZW189 CJS188:CJS189 CTO188:CTO189 DDK188:DDK189 DNG188:DNG189 DXC188:DXC189 EGY188:EGY189 EQU188:EQU189 FAQ188:FAQ189 FKM188:FKM189 FUI188:FUI189 GEE188:GEE189 GOA188:GOA189 GXW188:GXW189 HHS188:HHS189 HRO188:HRO189 IBK188:IBK189 ILG188:ILG189 IVC188:IVC189 JEY188:JEY189 JOU188:JOU189 JYQ188:JYQ189 KIM188:KIM189 KSI188:KSI189 LCE188:LCE189 LMA188:LMA189 LVW188:LVW189 MFS188:MFS189 MPO188:MPO189 MZK188:MZK189 NJG188:NJG189 NTC188:NTC189 OCY188:OCY189 OMU188:OMU189 OWQ188:OWQ189 PGM188:PGM189 PQI188:PQI189 QAE188:QAE189 QKA188:QKA189 QTW188:QTW189 RDS188:RDS189 RNO188:RNO189 RXK188:RXK189 SHG188:SHG189 SRC188:SRC189 TAY188:TAY189 TKU188:TKU189 TUQ188:TUQ189 UEM188:UEM189 UOI188:UOI189 UYE188:UYE189 VIA188:VIA189 VRW188:VRW189 WBS188:WBS189 WLO188:WLO189 WVK188:WVK189 B65723:B65724 IY65723:IY65724 SU65723:SU65724 ACQ65723:ACQ65724 AMM65723:AMM65724 AWI65723:AWI65724 BGE65723:BGE65724 BQA65723:BQA65724 BZW65723:BZW65724 CJS65723:CJS65724 CTO65723:CTO65724 DDK65723:DDK65724 DNG65723:DNG65724 DXC65723:DXC65724 EGY65723:EGY65724 EQU65723:EQU65724 FAQ65723:FAQ65724 FKM65723:FKM65724 FUI65723:FUI65724 GEE65723:GEE65724 GOA65723:GOA65724 GXW65723:GXW65724 HHS65723:HHS65724 HRO65723:HRO65724 IBK65723:IBK65724 ILG65723:ILG65724 IVC65723:IVC65724 JEY65723:JEY65724 JOU65723:JOU65724 JYQ65723:JYQ65724 KIM65723:KIM65724 KSI65723:KSI65724 LCE65723:LCE65724 LMA65723:LMA65724 LVW65723:LVW65724 MFS65723:MFS65724 MPO65723:MPO65724 MZK65723:MZK65724 NJG65723:NJG65724 NTC65723:NTC65724 OCY65723:OCY65724 OMU65723:OMU65724 OWQ65723:OWQ65724 PGM65723:PGM65724 PQI65723:PQI65724 QAE65723:QAE65724 QKA65723:QKA65724 QTW65723:QTW65724 RDS65723:RDS65724 RNO65723:RNO65724 RXK65723:RXK65724 SHG65723:SHG65724 SRC65723:SRC65724 TAY65723:TAY65724 TKU65723:TKU65724 TUQ65723:TUQ65724 UEM65723:UEM65724 UOI65723:UOI65724 UYE65723:UYE65724 VIA65723:VIA65724 VRW65723:VRW65724 WBS65723:WBS65724 WLO65723:WLO65724 WVK65723:WVK65724 B131259:B131260 IY131259:IY131260 SU131259:SU131260 ACQ131259:ACQ131260 AMM131259:AMM131260 AWI131259:AWI131260 BGE131259:BGE131260 BQA131259:BQA131260 BZW131259:BZW131260 CJS131259:CJS131260 CTO131259:CTO131260 DDK131259:DDK131260 DNG131259:DNG131260 DXC131259:DXC131260 EGY131259:EGY131260 EQU131259:EQU131260 FAQ131259:FAQ131260 FKM131259:FKM131260 FUI131259:FUI131260 GEE131259:GEE131260 GOA131259:GOA131260 GXW131259:GXW131260 HHS131259:HHS131260 HRO131259:HRO131260 IBK131259:IBK131260 ILG131259:ILG131260 IVC131259:IVC131260 JEY131259:JEY131260 JOU131259:JOU131260 JYQ131259:JYQ131260 KIM131259:KIM131260 KSI131259:KSI131260 LCE131259:LCE131260 LMA131259:LMA131260 LVW131259:LVW131260 MFS131259:MFS131260 MPO131259:MPO131260 MZK131259:MZK131260 NJG131259:NJG131260 NTC131259:NTC131260 OCY131259:OCY131260 OMU131259:OMU131260 OWQ131259:OWQ131260 PGM131259:PGM131260 PQI131259:PQI131260 QAE131259:QAE131260 QKA131259:QKA131260 QTW131259:QTW131260 RDS131259:RDS131260 RNO131259:RNO131260 RXK131259:RXK131260 SHG131259:SHG131260 SRC131259:SRC131260 TAY131259:TAY131260 TKU131259:TKU131260 TUQ131259:TUQ131260 UEM131259:UEM131260 UOI131259:UOI131260 UYE131259:UYE131260 VIA131259:VIA131260 VRW131259:VRW131260 WBS131259:WBS131260 WLO131259:WLO131260 WVK131259:WVK131260 B196795:B196796 IY196795:IY196796 SU196795:SU196796 ACQ196795:ACQ196796 AMM196795:AMM196796 AWI196795:AWI196796 BGE196795:BGE196796 BQA196795:BQA196796 BZW196795:BZW196796 CJS196795:CJS196796 CTO196795:CTO196796 DDK196795:DDK196796 DNG196795:DNG196796 DXC196795:DXC196796 EGY196795:EGY196796 EQU196795:EQU196796 FAQ196795:FAQ196796 FKM196795:FKM196796 FUI196795:FUI196796 GEE196795:GEE196796 GOA196795:GOA196796 GXW196795:GXW196796 HHS196795:HHS196796 HRO196795:HRO196796 IBK196795:IBK196796 ILG196795:ILG196796 IVC196795:IVC196796 JEY196795:JEY196796 JOU196795:JOU196796 JYQ196795:JYQ196796 KIM196795:KIM196796 KSI196795:KSI196796 LCE196795:LCE196796 LMA196795:LMA196796 LVW196795:LVW196796 MFS196795:MFS196796 MPO196795:MPO196796 MZK196795:MZK196796 NJG196795:NJG196796 NTC196795:NTC196796 OCY196795:OCY196796 OMU196795:OMU196796 OWQ196795:OWQ196796 PGM196795:PGM196796 PQI196795:PQI196796 QAE196795:QAE196796 QKA196795:QKA196796 QTW196795:QTW196796 RDS196795:RDS196796 RNO196795:RNO196796 RXK196795:RXK196796 SHG196795:SHG196796 SRC196795:SRC196796 TAY196795:TAY196796 TKU196795:TKU196796 TUQ196795:TUQ196796 UEM196795:UEM196796 UOI196795:UOI196796 UYE196795:UYE196796 VIA196795:VIA196796 VRW196795:VRW196796 WBS196795:WBS196796 WLO196795:WLO196796 WVK196795:WVK196796 B262331:B262332 IY262331:IY262332 SU262331:SU262332 ACQ262331:ACQ262332 AMM262331:AMM262332 AWI262331:AWI262332 BGE262331:BGE262332 BQA262331:BQA262332 BZW262331:BZW262332 CJS262331:CJS262332 CTO262331:CTO262332 DDK262331:DDK262332 DNG262331:DNG262332 DXC262331:DXC262332 EGY262331:EGY262332 EQU262331:EQU262332 FAQ262331:FAQ262332 FKM262331:FKM262332 FUI262331:FUI262332 GEE262331:GEE262332 GOA262331:GOA262332 GXW262331:GXW262332 HHS262331:HHS262332 HRO262331:HRO262332 IBK262331:IBK262332 ILG262331:ILG262332 IVC262331:IVC262332 JEY262331:JEY262332 JOU262331:JOU262332 JYQ262331:JYQ262332 KIM262331:KIM262332 KSI262331:KSI262332 LCE262331:LCE262332 LMA262331:LMA262332 LVW262331:LVW262332 MFS262331:MFS262332 MPO262331:MPO262332 MZK262331:MZK262332 NJG262331:NJG262332 NTC262331:NTC262332 OCY262331:OCY262332 OMU262331:OMU262332 OWQ262331:OWQ262332 PGM262331:PGM262332 PQI262331:PQI262332 QAE262331:QAE262332 QKA262331:QKA262332 QTW262331:QTW262332 RDS262331:RDS262332 RNO262331:RNO262332 RXK262331:RXK262332 SHG262331:SHG262332 SRC262331:SRC262332 TAY262331:TAY262332 TKU262331:TKU262332 TUQ262331:TUQ262332 UEM262331:UEM262332 UOI262331:UOI262332 UYE262331:UYE262332 VIA262331:VIA262332 VRW262331:VRW262332 WBS262331:WBS262332 WLO262331:WLO262332 WVK262331:WVK262332 B327867:B327868 IY327867:IY327868 SU327867:SU327868 ACQ327867:ACQ327868 AMM327867:AMM327868 AWI327867:AWI327868 BGE327867:BGE327868 BQA327867:BQA327868 BZW327867:BZW327868 CJS327867:CJS327868 CTO327867:CTO327868 DDK327867:DDK327868 DNG327867:DNG327868 DXC327867:DXC327868 EGY327867:EGY327868 EQU327867:EQU327868 FAQ327867:FAQ327868 FKM327867:FKM327868 FUI327867:FUI327868 GEE327867:GEE327868 GOA327867:GOA327868 GXW327867:GXW327868 HHS327867:HHS327868 HRO327867:HRO327868 IBK327867:IBK327868 ILG327867:ILG327868 IVC327867:IVC327868 JEY327867:JEY327868 JOU327867:JOU327868 JYQ327867:JYQ327868 KIM327867:KIM327868 KSI327867:KSI327868 LCE327867:LCE327868 LMA327867:LMA327868 LVW327867:LVW327868 MFS327867:MFS327868 MPO327867:MPO327868 MZK327867:MZK327868 NJG327867:NJG327868 NTC327867:NTC327868 OCY327867:OCY327868 OMU327867:OMU327868 OWQ327867:OWQ327868 PGM327867:PGM327868 PQI327867:PQI327868 QAE327867:QAE327868 QKA327867:QKA327868 QTW327867:QTW327868 RDS327867:RDS327868 RNO327867:RNO327868 RXK327867:RXK327868 SHG327867:SHG327868 SRC327867:SRC327868 TAY327867:TAY327868 TKU327867:TKU327868 TUQ327867:TUQ327868 UEM327867:UEM327868 UOI327867:UOI327868 UYE327867:UYE327868 VIA327867:VIA327868 VRW327867:VRW327868 WBS327867:WBS327868 WLO327867:WLO327868 WVK327867:WVK327868 B393403:B393404 IY393403:IY393404 SU393403:SU393404 ACQ393403:ACQ393404 AMM393403:AMM393404 AWI393403:AWI393404 BGE393403:BGE393404 BQA393403:BQA393404 BZW393403:BZW393404 CJS393403:CJS393404 CTO393403:CTO393404 DDK393403:DDK393404 DNG393403:DNG393404 DXC393403:DXC393404 EGY393403:EGY393404 EQU393403:EQU393404 FAQ393403:FAQ393404 FKM393403:FKM393404 FUI393403:FUI393404 GEE393403:GEE393404 GOA393403:GOA393404 GXW393403:GXW393404 HHS393403:HHS393404 HRO393403:HRO393404 IBK393403:IBK393404 ILG393403:ILG393404 IVC393403:IVC393404 JEY393403:JEY393404 JOU393403:JOU393404 JYQ393403:JYQ393404 KIM393403:KIM393404 KSI393403:KSI393404 LCE393403:LCE393404 LMA393403:LMA393404 LVW393403:LVW393404 MFS393403:MFS393404 MPO393403:MPO393404 MZK393403:MZK393404 NJG393403:NJG393404 NTC393403:NTC393404 OCY393403:OCY393404 OMU393403:OMU393404 OWQ393403:OWQ393404 PGM393403:PGM393404 PQI393403:PQI393404 QAE393403:QAE393404 QKA393403:QKA393404 QTW393403:QTW393404 RDS393403:RDS393404 RNO393403:RNO393404 RXK393403:RXK393404 SHG393403:SHG393404 SRC393403:SRC393404 TAY393403:TAY393404 TKU393403:TKU393404 TUQ393403:TUQ393404 UEM393403:UEM393404 UOI393403:UOI393404 UYE393403:UYE393404 VIA393403:VIA393404 VRW393403:VRW393404 WBS393403:WBS393404 WLO393403:WLO393404 WVK393403:WVK393404 B458939:B458940 IY458939:IY458940 SU458939:SU458940 ACQ458939:ACQ458940 AMM458939:AMM458940 AWI458939:AWI458940 BGE458939:BGE458940 BQA458939:BQA458940 BZW458939:BZW458940 CJS458939:CJS458940 CTO458939:CTO458940 DDK458939:DDK458940 DNG458939:DNG458940 DXC458939:DXC458940 EGY458939:EGY458940 EQU458939:EQU458940 FAQ458939:FAQ458940 FKM458939:FKM458940 FUI458939:FUI458940 GEE458939:GEE458940 GOA458939:GOA458940 GXW458939:GXW458940 HHS458939:HHS458940 HRO458939:HRO458940 IBK458939:IBK458940 ILG458939:ILG458940 IVC458939:IVC458940 JEY458939:JEY458940 JOU458939:JOU458940 JYQ458939:JYQ458940 KIM458939:KIM458940 KSI458939:KSI458940 LCE458939:LCE458940 LMA458939:LMA458940 LVW458939:LVW458940 MFS458939:MFS458940 MPO458939:MPO458940 MZK458939:MZK458940 NJG458939:NJG458940 NTC458939:NTC458940 OCY458939:OCY458940 OMU458939:OMU458940 OWQ458939:OWQ458940 PGM458939:PGM458940 PQI458939:PQI458940 QAE458939:QAE458940 QKA458939:QKA458940 QTW458939:QTW458940 RDS458939:RDS458940 RNO458939:RNO458940 RXK458939:RXK458940 SHG458939:SHG458940 SRC458939:SRC458940 TAY458939:TAY458940 TKU458939:TKU458940 TUQ458939:TUQ458940 UEM458939:UEM458940 UOI458939:UOI458940 UYE458939:UYE458940 VIA458939:VIA458940 VRW458939:VRW458940 WBS458939:WBS458940 WLO458939:WLO458940 WVK458939:WVK458940 B524475:B524476 IY524475:IY524476 SU524475:SU524476 ACQ524475:ACQ524476 AMM524475:AMM524476 AWI524475:AWI524476 BGE524475:BGE524476 BQA524475:BQA524476 BZW524475:BZW524476 CJS524475:CJS524476 CTO524475:CTO524476 DDK524475:DDK524476 DNG524475:DNG524476 DXC524475:DXC524476 EGY524475:EGY524476 EQU524475:EQU524476 FAQ524475:FAQ524476 FKM524475:FKM524476 FUI524475:FUI524476 GEE524475:GEE524476 GOA524475:GOA524476 GXW524475:GXW524476 HHS524475:HHS524476 HRO524475:HRO524476 IBK524475:IBK524476 ILG524475:ILG524476 IVC524475:IVC524476 JEY524475:JEY524476 JOU524475:JOU524476 JYQ524475:JYQ524476 KIM524475:KIM524476 KSI524475:KSI524476 LCE524475:LCE524476 LMA524475:LMA524476 LVW524475:LVW524476 MFS524475:MFS524476 MPO524475:MPO524476 MZK524475:MZK524476 NJG524475:NJG524476 NTC524475:NTC524476 OCY524475:OCY524476 OMU524475:OMU524476 OWQ524475:OWQ524476 PGM524475:PGM524476 PQI524475:PQI524476 QAE524475:QAE524476 QKA524475:QKA524476 QTW524475:QTW524476 RDS524475:RDS524476 RNO524475:RNO524476 RXK524475:RXK524476 SHG524475:SHG524476 SRC524475:SRC524476 TAY524475:TAY524476 TKU524475:TKU524476 TUQ524475:TUQ524476 UEM524475:UEM524476 UOI524475:UOI524476 UYE524475:UYE524476 VIA524475:VIA524476 VRW524475:VRW524476 WBS524475:WBS524476 WLO524475:WLO524476 WVK524475:WVK524476 B590011:B590012 IY590011:IY590012 SU590011:SU590012 ACQ590011:ACQ590012 AMM590011:AMM590012 AWI590011:AWI590012 BGE590011:BGE590012 BQA590011:BQA590012 BZW590011:BZW590012 CJS590011:CJS590012 CTO590011:CTO590012 DDK590011:DDK590012 DNG590011:DNG590012 DXC590011:DXC590012 EGY590011:EGY590012 EQU590011:EQU590012 FAQ590011:FAQ590012 FKM590011:FKM590012 FUI590011:FUI590012 GEE590011:GEE590012 GOA590011:GOA590012 GXW590011:GXW590012 HHS590011:HHS590012 HRO590011:HRO590012 IBK590011:IBK590012 ILG590011:ILG590012 IVC590011:IVC590012 JEY590011:JEY590012 JOU590011:JOU590012 JYQ590011:JYQ590012 KIM590011:KIM590012 KSI590011:KSI590012 LCE590011:LCE590012 LMA590011:LMA590012 LVW590011:LVW590012 MFS590011:MFS590012 MPO590011:MPO590012 MZK590011:MZK590012 NJG590011:NJG590012 NTC590011:NTC590012 OCY590011:OCY590012 OMU590011:OMU590012 OWQ590011:OWQ590012 PGM590011:PGM590012 PQI590011:PQI590012 QAE590011:QAE590012 QKA590011:QKA590012 QTW590011:QTW590012 RDS590011:RDS590012 RNO590011:RNO590012 RXK590011:RXK590012 SHG590011:SHG590012 SRC590011:SRC590012 TAY590011:TAY590012 TKU590011:TKU590012 TUQ590011:TUQ590012 UEM590011:UEM590012 UOI590011:UOI590012 UYE590011:UYE590012 VIA590011:VIA590012 VRW590011:VRW590012 WBS590011:WBS590012 WLO590011:WLO590012 WVK590011:WVK590012 B655547:B655548 IY655547:IY655548 SU655547:SU655548 ACQ655547:ACQ655548 AMM655547:AMM655548 AWI655547:AWI655548 BGE655547:BGE655548 BQA655547:BQA655548 BZW655547:BZW655548 CJS655547:CJS655548 CTO655547:CTO655548 DDK655547:DDK655548 DNG655547:DNG655548 DXC655547:DXC655548 EGY655547:EGY655548 EQU655547:EQU655548 FAQ655547:FAQ655548 FKM655547:FKM655548 FUI655547:FUI655548 GEE655547:GEE655548 GOA655547:GOA655548 GXW655547:GXW655548 HHS655547:HHS655548 HRO655547:HRO655548 IBK655547:IBK655548 ILG655547:ILG655548 IVC655547:IVC655548 JEY655547:JEY655548 JOU655547:JOU655548 JYQ655547:JYQ655548 KIM655547:KIM655548 KSI655547:KSI655548 LCE655547:LCE655548 LMA655547:LMA655548 LVW655547:LVW655548 MFS655547:MFS655548 MPO655547:MPO655548 MZK655547:MZK655548 NJG655547:NJG655548 NTC655547:NTC655548 OCY655547:OCY655548 OMU655547:OMU655548 OWQ655547:OWQ655548 PGM655547:PGM655548 PQI655547:PQI655548 QAE655547:QAE655548 QKA655547:QKA655548 QTW655547:QTW655548 RDS655547:RDS655548 RNO655547:RNO655548 RXK655547:RXK655548 SHG655547:SHG655548 SRC655547:SRC655548 TAY655547:TAY655548 TKU655547:TKU655548 TUQ655547:TUQ655548 UEM655547:UEM655548 UOI655547:UOI655548 UYE655547:UYE655548 VIA655547:VIA655548 VRW655547:VRW655548 WBS655547:WBS655548 WLO655547:WLO655548 WVK655547:WVK655548 B721083:B721084 IY721083:IY721084 SU721083:SU721084 ACQ721083:ACQ721084 AMM721083:AMM721084 AWI721083:AWI721084 BGE721083:BGE721084 BQA721083:BQA721084 BZW721083:BZW721084 CJS721083:CJS721084 CTO721083:CTO721084 DDK721083:DDK721084 DNG721083:DNG721084 DXC721083:DXC721084 EGY721083:EGY721084 EQU721083:EQU721084 FAQ721083:FAQ721084 FKM721083:FKM721084 FUI721083:FUI721084 GEE721083:GEE721084 GOA721083:GOA721084 GXW721083:GXW721084 HHS721083:HHS721084 HRO721083:HRO721084 IBK721083:IBK721084 ILG721083:ILG721084 IVC721083:IVC721084 JEY721083:JEY721084 JOU721083:JOU721084 JYQ721083:JYQ721084 KIM721083:KIM721084 KSI721083:KSI721084 LCE721083:LCE721084 LMA721083:LMA721084 LVW721083:LVW721084 MFS721083:MFS721084 MPO721083:MPO721084 MZK721083:MZK721084 NJG721083:NJG721084 NTC721083:NTC721084 OCY721083:OCY721084 OMU721083:OMU721084 OWQ721083:OWQ721084 PGM721083:PGM721084 PQI721083:PQI721084 QAE721083:QAE721084 QKA721083:QKA721084 QTW721083:QTW721084 RDS721083:RDS721084 RNO721083:RNO721084 RXK721083:RXK721084 SHG721083:SHG721084 SRC721083:SRC721084 TAY721083:TAY721084 TKU721083:TKU721084 TUQ721083:TUQ721084 UEM721083:UEM721084 UOI721083:UOI721084 UYE721083:UYE721084 VIA721083:VIA721084 VRW721083:VRW721084 WBS721083:WBS721084 WLO721083:WLO721084 WVK721083:WVK721084 B786619:B786620 IY786619:IY786620 SU786619:SU786620 ACQ786619:ACQ786620 AMM786619:AMM786620 AWI786619:AWI786620 BGE786619:BGE786620 BQA786619:BQA786620 BZW786619:BZW786620 CJS786619:CJS786620 CTO786619:CTO786620 DDK786619:DDK786620 DNG786619:DNG786620 DXC786619:DXC786620 EGY786619:EGY786620 EQU786619:EQU786620 FAQ786619:FAQ786620 FKM786619:FKM786620 FUI786619:FUI786620 GEE786619:GEE786620 GOA786619:GOA786620 GXW786619:GXW786620 HHS786619:HHS786620 HRO786619:HRO786620 IBK786619:IBK786620 ILG786619:ILG786620 IVC786619:IVC786620 JEY786619:JEY786620 JOU786619:JOU786620 JYQ786619:JYQ786620 KIM786619:KIM786620 KSI786619:KSI786620 LCE786619:LCE786620 LMA786619:LMA786620 LVW786619:LVW786620 MFS786619:MFS786620 MPO786619:MPO786620 MZK786619:MZK786620 NJG786619:NJG786620 NTC786619:NTC786620 OCY786619:OCY786620 OMU786619:OMU786620 OWQ786619:OWQ786620 PGM786619:PGM786620 PQI786619:PQI786620 QAE786619:QAE786620 QKA786619:QKA786620 QTW786619:QTW786620 RDS786619:RDS786620 RNO786619:RNO786620 RXK786619:RXK786620 SHG786619:SHG786620 SRC786619:SRC786620 TAY786619:TAY786620 TKU786619:TKU786620 TUQ786619:TUQ786620 UEM786619:UEM786620 UOI786619:UOI786620 UYE786619:UYE786620 VIA786619:VIA786620 VRW786619:VRW786620 WBS786619:WBS786620 WLO786619:WLO786620 WVK786619:WVK786620 B852155:B852156 IY852155:IY852156 SU852155:SU852156 ACQ852155:ACQ852156 AMM852155:AMM852156 AWI852155:AWI852156 BGE852155:BGE852156 BQA852155:BQA852156 BZW852155:BZW852156 CJS852155:CJS852156 CTO852155:CTO852156 DDK852155:DDK852156 DNG852155:DNG852156 DXC852155:DXC852156 EGY852155:EGY852156 EQU852155:EQU852156 FAQ852155:FAQ852156 FKM852155:FKM852156 FUI852155:FUI852156 GEE852155:GEE852156 GOA852155:GOA852156 GXW852155:GXW852156 HHS852155:HHS852156 HRO852155:HRO852156 IBK852155:IBK852156 ILG852155:ILG852156 IVC852155:IVC852156 JEY852155:JEY852156 JOU852155:JOU852156 JYQ852155:JYQ852156 KIM852155:KIM852156 KSI852155:KSI852156 LCE852155:LCE852156 LMA852155:LMA852156 LVW852155:LVW852156 MFS852155:MFS852156 MPO852155:MPO852156 MZK852155:MZK852156 NJG852155:NJG852156 NTC852155:NTC852156 OCY852155:OCY852156 OMU852155:OMU852156 OWQ852155:OWQ852156 PGM852155:PGM852156 PQI852155:PQI852156 QAE852155:QAE852156 QKA852155:QKA852156 QTW852155:QTW852156 RDS852155:RDS852156 RNO852155:RNO852156 RXK852155:RXK852156 SHG852155:SHG852156 SRC852155:SRC852156 TAY852155:TAY852156 TKU852155:TKU852156 TUQ852155:TUQ852156 UEM852155:UEM852156 UOI852155:UOI852156 UYE852155:UYE852156 VIA852155:VIA852156 VRW852155:VRW852156 WBS852155:WBS852156 WLO852155:WLO852156 WVK852155:WVK852156 B917691:B917692 IY917691:IY917692 SU917691:SU917692 ACQ917691:ACQ917692 AMM917691:AMM917692 AWI917691:AWI917692 BGE917691:BGE917692 BQA917691:BQA917692 BZW917691:BZW917692 CJS917691:CJS917692 CTO917691:CTO917692 DDK917691:DDK917692 DNG917691:DNG917692 DXC917691:DXC917692 EGY917691:EGY917692 EQU917691:EQU917692 FAQ917691:FAQ917692 FKM917691:FKM917692 FUI917691:FUI917692 GEE917691:GEE917692 GOA917691:GOA917692 GXW917691:GXW917692 HHS917691:HHS917692 HRO917691:HRO917692 IBK917691:IBK917692 ILG917691:ILG917692 IVC917691:IVC917692 JEY917691:JEY917692 JOU917691:JOU917692 JYQ917691:JYQ917692 KIM917691:KIM917692 KSI917691:KSI917692 LCE917691:LCE917692 LMA917691:LMA917692 LVW917691:LVW917692 MFS917691:MFS917692 MPO917691:MPO917692 MZK917691:MZK917692 NJG917691:NJG917692 NTC917691:NTC917692 OCY917691:OCY917692 OMU917691:OMU917692 OWQ917691:OWQ917692 PGM917691:PGM917692 PQI917691:PQI917692 QAE917691:QAE917692 QKA917691:QKA917692 QTW917691:QTW917692 RDS917691:RDS917692 RNO917691:RNO917692 RXK917691:RXK917692 SHG917691:SHG917692 SRC917691:SRC917692 TAY917691:TAY917692 TKU917691:TKU917692 TUQ917691:TUQ917692 UEM917691:UEM917692 UOI917691:UOI917692 UYE917691:UYE917692 VIA917691:VIA917692 VRW917691:VRW917692 WBS917691:WBS917692 B4:M4 IY4:JI4 SU4:TE4 ACQ4:ADA4 AMM4:AMW4 AWI4:AWS4 BGE4:BGO4 BQA4:BQK4 BZW4:CAG4 CJS4:CKC4 CTO4:CTY4 DDK4:DDU4 DNG4:DNQ4 DXC4:DXM4 EGY4:EHI4 EQU4:ERE4 FAQ4:FBA4 FKM4:FKW4 FUI4:FUS4 GEE4:GEO4 GOA4:GOK4 GXW4:GYG4 HHS4:HIC4 HRO4:HRY4 IBK4:IBU4 ILG4:ILQ4 IVC4:IVM4 JEY4:JFI4 JOU4:JPE4 JYQ4:JZA4 KIM4:KIW4 KSI4:KSS4 LCE4:LCO4 LMA4:LMK4 LVW4:LWG4 MFS4:MGC4 MPO4:MPY4 MZK4:MZU4 NJG4:NJQ4 NTC4:NTM4 OCY4:ODI4 OMU4:ONE4 OWQ4:OXA4 PGM4:PGW4 PQI4:PQS4 QAE4:QAO4 QKA4:QKK4 QTW4:QUG4 RDS4:REC4 RNO4:RNY4 RXK4:RXU4 SHG4:SHQ4 SRC4:SRM4 TAY4:TBI4 TKU4:TLE4 TUQ4:TVA4 UEM4:UEW4 UOI4:UOS4 UYE4:UYO4 VIA4:VIK4 VRW4:VSG4 WBS4:WCC4 WLO4:WLY4 B195:B196 WVK195:WVK196 WLO195:WLO196 WBS195:WBS196 VRW195:VRW196 VIA195:VIA196 UYE195:UYE196 UOI195:UOI196 UEM195:UEM196 TUQ195:TUQ196 TKU195:TKU196 TAY195:TAY196 SRC195:SRC196 SHG195:SHG196 RXK195:RXK196 RNO195:RNO196 RDS195:RDS196 QTW195:QTW196 QKA195:QKA196 QAE195:QAE196 PQI195:PQI196 PGM195:PGM196 OWQ195:OWQ196 OMU195:OMU196 OCY195:OCY196 NTC195:NTC196 NJG195:NJG196 MZK195:MZK196 MPO195:MPO196 MFS195:MFS196 LVW195:LVW196 LMA195:LMA196 LCE195:LCE196 KSI195:KSI196 KIM195:KIM196 JYQ195:JYQ196 JOU195:JOU196 JEY195:JEY196 IVC195:IVC196 ILG195:ILG196 IBK195:IBK196 HRO195:HRO196 HHS195:HHS196 GXW195:GXW196 GOA195:GOA196 GEE195:GEE196 FUI195:FUI196 FKM195:FKM196 FAQ195:FAQ196 EQU195:EQU196 EGY195:EGY196 DXC195:DXC196 DNG195:DNG196 DDK195:DDK196 CTO195:CTO196 CJS195:CJS196 BZW195:BZW196 BQA195:BQA196 BGE195:BGE196 AWI195:AWI196 AMM195:AMM196 ACQ195:ACQ196 SU195:SU196 IY195:IY196" xr:uid="{4202D0C8-50C8-42A7-A6A7-175047FB6720}"/>
    <dataValidation type="list" allowBlank="1" showInputMessage="1" showErrorMessage="1" sqref="WVL983183:WVM983183 WLP983183:WLQ983183 WBT983183:WBU983183 VRX983183:VRY983183 VIB983183:VIC983183 UYF983183:UYG983183 UOJ983183:UOK983183 UEN983183:UEO983183 TUR983183:TUS983183 TKV983183:TKW983183 TAZ983183:TBA983183 SRD983183:SRE983183 SHH983183:SHI983183 RXL983183:RXM983183 RNP983183:RNQ983183 RDT983183:RDU983183 QTX983183:QTY983183 QKB983183:QKC983183 QAF983183:QAG983183 PQJ983183:PQK983183 PGN983183:PGO983183 OWR983183:OWS983183 OMV983183:OMW983183 OCZ983183:ODA983183 NTD983183:NTE983183 NJH983183:NJI983183 MZL983183:MZM983183 MPP983183:MPQ983183 MFT983183:MFU983183 LVX983183:LVY983183 LMB983183:LMC983183 LCF983183:LCG983183 KSJ983183:KSK983183 KIN983183:KIO983183 JYR983183:JYS983183 JOV983183:JOW983183 JEZ983183:JFA983183 IVD983183:IVE983183 ILH983183:ILI983183 IBL983183:IBM983183 HRP983183:HRQ983183 HHT983183:HHU983183 GXX983183:GXY983183 GOB983183:GOC983183 GEF983183:GEG983183 FUJ983183:FUK983183 FKN983183:FKO983183 FAR983183:FAS983183 EQV983183:EQW983183 EGZ983183:EHA983183 DXD983183:DXE983183 DNH983183:DNI983183 DDL983183:DDM983183 CTP983183:CTQ983183 CJT983183:CJU983183 BZX983183:BZY983183 BQB983183:BQC983183 BGF983183:BGG983183 AWJ983183:AWK983183 AMN983183:AMO983183 ACR983183:ACS983183 SV983183:SW983183 IZ983183:JA983183 C983183:E983183 WVL917647:WVM917647 WLP917647:WLQ917647 WBT917647:WBU917647 VRX917647:VRY917647 VIB917647:VIC917647 UYF917647:UYG917647 UOJ917647:UOK917647 UEN917647:UEO917647 TUR917647:TUS917647 TKV917647:TKW917647 TAZ917647:TBA917647 SRD917647:SRE917647 SHH917647:SHI917647 RXL917647:RXM917647 RNP917647:RNQ917647 RDT917647:RDU917647 QTX917647:QTY917647 QKB917647:QKC917647 QAF917647:QAG917647 PQJ917647:PQK917647 PGN917647:PGO917647 OWR917647:OWS917647 OMV917647:OMW917647 OCZ917647:ODA917647 NTD917647:NTE917647 NJH917647:NJI917647 MZL917647:MZM917647 MPP917647:MPQ917647 MFT917647:MFU917647 LVX917647:LVY917647 LMB917647:LMC917647 LCF917647:LCG917647 KSJ917647:KSK917647 KIN917647:KIO917647 JYR917647:JYS917647 JOV917647:JOW917647 JEZ917647:JFA917647 IVD917647:IVE917647 ILH917647:ILI917647 IBL917647:IBM917647 HRP917647:HRQ917647 HHT917647:HHU917647 GXX917647:GXY917647 GOB917647:GOC917647 GEF917647:GEG917647 FUJ917647:FUK917647 FKN917647:FKO917647 FAR917647:FAS917647 EQV917647:EQW917647 EGZ917647:EHA917647 DXD917647:DXE917647 DNH917647:DNI917647 DDL917647:DDM917647 CTP917647:CTQ917647 CJT917647:CJU917647 BZX917647:BZY917647 BQB917647:BQC917647 BGF917647:BGG917647 AWJ917647:AWK917647 AMN917647:AMO917647 ACR917647:ACS917647 SV917647:SW917647 IZ917647:JA917647 C917647:E917647 WVL852111:WVM852111 WLP852111:WLQ852111 WBT852111:WBU852111 VRX852111:VRY852111 VIB852111:VIC852111 UYF852111:UYG852111 UOJ852111:UOK852111 UEN852111:UEO852111 TUR852111:TUS852111 TKV852111:TKW852111 TAZ852111:TBA852111 SRD852111:SRE852111 SHH852111:SHI852111 RXL852111:RXM852111 RNP852111:RNQ852111 RDT852111:RDU852111 QTX852111:QTY852111 QKB852111:QKC852111 QAF852111:QAG852111 PQJ852111:PQK852111 PGN852111:PGO852111 OWR852111:OWS852111 OMV852111:OMW852111 OCZ852111:ODA852111 NTD852111:NTE852111 NJH852111:NJI852111 MZL852111:MZM852111 MPP852111:MPQ852111 MFT852111:MFU852111 LVX852111:LVY852111 LMB852111:LMC852111 LCF852111:LCG852111 KSJ852111:KSK852111 KIN852111:KIO852111 JYR852111:JYS852111 JOV852111:JOW852111 JEZ852111:JFA852111 IVD852111:IVE852111 ILH852111:ILI852111 IBL852111:IBM852111 HRP852111:HRQ852111 HHT852111:HHU852111 GXX852111:GXY852111 GOB852111:GOC852111 GEF852111:GEG852111 FUJ852111:FUK852111 FKN852111:FKO852111 FAR852111:FAS852111 EQV852111:EQW852111 EGZ852111:EHA852111 DXD852111:DXE852111 DNH852111:DNI852111 DDL852111:DDM852111 CTP852111:CTQ852111 CJT852111:CJU852111 BZX852111:BZY852111 BQB852111:BQC852111 BGF852111:BGG852111 AWJ852111:AWK852111 AMN852111:AMO852111 ACR852111:ACS852111 SV852111:SW852111 IZ852111:JA852111 C852111:E852111 WVL786575:WVM786575 WLP786575:WLQ786575 WBT786575:WBU786575 VRX786575:VRY786575 VIB786575:VIC786575 UYF786575:UYG786575 UOJ786575:UOK786575 UEN786575:UEO786575 TUR786575:TUS786575 TKV786575:TKW786575 TAZ786575:TBA786575 SRD786575:SRE786575 SHH786575:SHI786575 RXL786575:RXM786575 RNP786575:RNQ786575 RDT786575:RDU786575 QTX786575:QTY786575 QKB786575:QKC786575 QAF786575:QAG786575 PQJ786575:PQK786575 PGN786575:PGO786575 OWR786575:OWS786575 OMV786575:OMW786575 OCZ786575:ODA786575 NTD786575:NTE786575 NJH786575:NJI786575 MZL786575:MZM786575 MPP786575:MPQ786575 MFT786575:MFU786575 LVX786575:LVY786575 LMB786575:LMC786575 LCF786575:LCG786575 KSJ786575:KSK786575 KIN786575:KIO786575 JYR786575:JYS786575 JOV786575:JOW786575 JEZ786575:JFA786575 IVD786575:IVE786575 ILH786575:ILI786575 IBL786575:IBM786575 HRP786575:HRQ786575 HHT786575:HHU786575 GXX786575:GXY786575 GOB786575:GOC786575 GEF786575:GEG786575 FUJ786575:FUK786575 FKN786575:FKO786575 FAR786575:FAS786575 EQV786575:EQW786575 EGZ786575:EHA786575 DXD786575:DXE786575 DNH786575:DNI786575 DDL786575:DDM786575 CTP786575:CTQ786575 CJT786575:CJU786575 BZX786575:BZY786575 BQB786575:BQC786575 BGF786575:BGG786575 AWJ786575:AWK786575 AMN786575:AMO786575 ACR786575:ACS786575 SV786575:SW786575 IZ786575:JA786575 C786575:E786575 WVL721039:WVM721039 WLP721039:WLQ721039 WBT721039:WBU721039 VRX721039:VRY721039 VIB721039:VIC721039 UYF721039:UYG721039 UOJ721039:UOK721039 UEN721039:UEO721039 TUR721039:TUS721039 TKV721039:TKW721039 TAZ721039:TBA721039 SRD721039:SRE721039 SHH721039:SHI721039 RXL721039:RXM721039 RNP721039:RNQ721039 RDT721039:RDU721039 QTX721039:QTY721039 QKB721039:QKC721039 QAF721039:QAG721039 PQJ721039:PQK721039 PGN721039:PGO721039 OWR721039:OWS721039 OMV721039:OMW721039 OCZ721039:ODA721039 NTD721039:NTE721039 NJH721039:NJI721039 MZL721039:MZM721039 MPP721039:MPQ721039 MFT721039:MFU721039 LVX721039:LVY721039 LMB721039:LMC721039 LCF721039:LCG721039 KSJ721039:KSK721039 KIN721039:KIO721039 JYR721039:JYS721039 JOV721039:JOW721039 JEZ721039:JFA721039 IVD721039:IVE721039 ILH721039:ILI721039 IBL721039:IBM721039 HRP721039:HRQ721039 HHT721039:HHU721039 GXX721039:GXY721039 GOB721039:GOC721039 GEF721039:GEG721039 FUJ721039:FUK721039 FKN721039:FKO721039 FAR721039:FAS721039 EQV721039:EQW721039 EGZ721039:EHA721039 DXD721039:DXE721039 DNH721039:DNI721039 DDL721039:DDM721039 CTP721039:CTQ721039 CJT721039:CJU721039 BZX721039:BZY721039 BQB721039:BQC721039 BGF721039:BGG721039 AWJ721039:AWK721039 AMN721039:AMO721039 ACR721039:ACS721039 SV721039:SW721039 IZ721039:JA721039 C721039:E721039 WVL655503:WVM655503 WLP655503:WLQ655503 WBT655503:WBU655503 VRX655503:VRY655503 VIB655503:VIC655503 UYF655503:UYG655503 UOJ655503:UOK655503 UEN655503:UEO655503 TUR655503:TUS655503 TKV655503:TKW655503 TAZ655503:TBA655503 SRD655503:SRE655503 SHH655503:SHI655503 RXL655503:RXM655503 RNP655503:RNQ655503 RDT655503:RDU655503 QTX655503:QTY655503 QKB655503:QKC655503 QAF655503:QAG655503 PQJ655503:PQK655503 PGN655503:PGO655503 OWR655503:OWS655503 OMV655503:OMW655503 OCZ655503:ODA655503 NTD655503:NTE655503 NJH655503:NJI655503 MZL655503:MZM655503 MPP655503:MPQ655503 MFT655503:MFU655503 LVX655503:LVY655503 LMB655503:LMC655503 LCF655503:LCG655503 KSJ655503:KSK655503 KIN655503:KIO655503 JYR655503:JYS655503 JOV655503:JOW655503 JEZ655503:JFA655503 IVD655503:IVE655503 ILH655503:ILI655503 IBL655503:IBM655503 HRP655503:HRQ655503 HHT655503:HHU655503 GXX655503:GXY655503 GOB655503:GOC655503 GEF655503:GEG655503 FUJ655503:FUK655503 FKN655503:FKO655503 FAR655503:FAS655503 EQV655503:EQW655503 EGZ655503:EHA655503 DXD655503:DXE655503 DNH655503:DNI655503 DDL655503:DDM655503 CTP655503:CTQ655503 CJT655503:CJU655503 BZX655503:BZY655503 BQB655503:BQC655503 BGF655503:BGG655503 AWJ655503:AWK655503 AMN655503:AMO655503 ACR655503:ACS655503 SV655503:SW655503 IZ655503:JA655503 C655503:E655503 WVL589967:WVM589967 WLP589967:WLQ589967 WBT589967:WBU589967 VRX589967:VRY589967 VIB589967:VIC589967 UYF589967:UYG589967 UOJ589967:UOK589967 UEN589967:UEO589967 TUR589967:TUS589967 TKV589967:TKW589967 TAZ589967:TBA589967 SRD589967:SRE589967 SHH589967:SHI589967 RXL589967:RXM589967 RNP589967:RNQ589967 RDT589967:RDU589967 QTX589967:QTY589967 QKB589967:QKC589967 QAF589967:QAG589967 PQJ589967:PQK589967 PGN589967:PGO589967 OWR589967:OWS589967 OMV589967:OMW589967 OCZ589967:ODA589967 NTD589967:NTE589967 NJH589967:NJI589967 MZL589967:MZM589967 MPP589967:MPQ589967 MFT589967:MFU589967 LVX589967:LVY589967 LMB589967:LMC589967 LCF589967:LCG589967 KSJ589967:KSK589967 KIN589967:KIO589967 JYR589967:JYS589967 JOV589967:JOW589967 JEZ589967:JFA589967 IVD589967:IVE589967 ILH589967:ILI589967 IBL589967:IBM589967 HRP589967:HRQ589967 HHT589967:HHU589967 GXX589967:GXY589967 GOB589967:GOC589967 GEF589967:GEG589967 FUJ589967:FUK589967 FKN589967:FKO589967 FAR589967:FAS589967 EQV589967:EQW589967 EGZ589967:EHA589967 DXD589967:DXE589967 DNH589967:DNI589967 DDL589967:DDM589967 CTP589967:CTQ589967 CJT589967:CJU589967 BZX589967:BZY589967 BQB589967:BQC589967 BGF589967:BGG589967 AWJ589967:AWK589967 AMN589967:AMO589967 ACR589967:ACS589967 SV589967:SW589967 IZ589967:JA589967 C589967:E589967 WVL524431:WVM524431 WLP524431:WLQ524431 WBT524431:WBU524431 VRX524431:VRY524431 VIB524431:VIC524431 UYF524431:UYG524431 UOJ524431:UOK524431 UEN524431:UEO524431 TUR524431:TUS524431 TKV524431:TKW524431 TAZ524431:TBA524431 SRD524431:SRE524431 SHH524431:SHI524431 RXL524431:RXM524431 RNP524431:RNQ524431 RDT524431:RDU524431 QTX524431:QTY524431 QKB524431:QKC524431 QAF524431:QAG524431 PQJ524431:PQK524431 PGN524431:PGO524431 OWR524431:OWS524431 OMV524431:OMW524431 OCZ524431:ODA524431 NTD524431:NTE524431 NJH524431:NJI524431 MZL524431:MZM524431 MPP524431:MPQ524431 MFT524431:MFU524431 LVX524431:LVY524431 LMB524431:LMC524431 LCF524431:LCG524431 KSJ524431:KSK524431 KIN524431:KIO524431 JYR524431:JYS524431 JOV524431:JOW524431 JEZ524431:JFA524431 IVD524431:IVE524431 ILH524431:ILI524431 IBL524431:IBM524431 HRP524431:HRQ524431 HHT524431:HHU524431 GXX524431:GXY524431 GOB524431:GOC524431 GEF524431:GEG524431 FUJ524431:FUK524431 FKN524431:FKO524431 FAR524431:FAS524431 EQV524431:EQW524431 EGZ524431:EHA524431 DXD524431:DXE524431 DNH524431:DNI524431 DDL524431:DDM524431 CTP524431:CTQ524431 CJT524431:CJU524431 BZX524431:BZY524431 BQB524431:BQC524431 BGF524431:BGG524431 AWJ524431:AWK524431 AMN524431:AMO524431 ACR524431:ACS524431 SV524431:SW524431 IZ524431:JA524431 C524431:E524431 WVL458895:WVM458895 WLP458895:WLQ458895 WBT458895:WBU458895 VRX458895:VRY458895 VIB458895:VIC458895 UYF458895:UYG458895 UOJ458895:UOK458895 UEN458895:UEO458895 TUR458895:TUS458895 TKV458895:TKW458895 TAZ458895:TBA458895 SRD458895:SRE458895 SHH458895:SHI458895 RXL458895:RXM458895 RNP458895:RNQ458895 RDT458895:RDU458895 QTX458895:QTY458895 QKB458895:QKC458895 QAF458895:QAG458895 PQJ458895:PQK458895 PGN458895:PGO458895 OWR458895:OWS458895 OMV458895:OMW458895 OCZ458895:ODA458895 NTD458895:NTE458895 NJH458895:NJI458895 MZL458895:MZM458895 MPP458895:MPQ458895 MFT458895:MFU458895 LVX458895:LVY458895 LMB458895:LMC458895 LCF458895:LCG458895 KSJ458895:KSK458895 KIN458895:KIO458895 JYR458895:JYS458895 JOV458895:JOW458895 JEZ458895:JFA458895 IVD458895:IVE458895 ILH458895:ILI458895 IBL458895:IBM458895 HRP458895:HRQ458895 HHT458895:HHU458895 GXX458895:GXY458895 GOB458895:GOC458895 GEF458895:GEG458895 FUJ458895:FUK458895 FKN458895:FKO458895 FAR458895:FAS458895 EQV458895:EQW458895 EGZ458895:EHA458895 DXD458895:DXE458895 DNH458895:DNI458895 DDL458895:DDM458895 CTP458895:CTQ458895 CJT458895:CJU458895 BZX458895:BZY458895 BQB458895:BQC458895 BGF458895:BGG458895 AWJ458895:AWK458895 AMN458895:AMO458895 ACR458895:ACS458895 SV458895:SW458895 IZ458895:JA458895 C458895:E458895 WVL393359:WVM393359 WLP393359:WLQ393359 WBT393359:WBU393359 VRX393359:VRY393359 VIB393359:VIC393359 UYF393359:UYG393359 UOJ393359:UOK393359 UEN393359:UEO393359 TUR393359:TUS393359 TKV393359:TKW393359 TAZ393359:TBA393359 SRD393359:SRE393359 SHH393359:SHI393359 RXL393359:RXM393359 RNP393359:RNQ393359 RDT393359:RDU393359 QTX393359:QTY393359 QKB393359:QKC393359 QAF393359:QAG393359 PQJ393359:PQK393359 PGN393359:PGO393359 OWR393359:OWS393359 OMV393359:OMW393359 OCZ393359:ODA393359 NTD393359:NTE393359 NJH393359:NJI393359 MZL393359:MZM393359 MPP393359:MPQ393359 MFT393359:MFU393359 LVX393359:LVY393359 LMB393359:LMC393359 LCF393359:LCG393359 KSJ393359:KSK393359 KIN393359:KIO393359 JYR393359:JYS393359 JOV393359:JOW393359 JEZ393359:JFA393359 IVD393359:IVE393359 ILH393359:ILI393359 IBL393359:IBM393359 HRP393359:HRQ393359 HHT393359:HHU393359 GXX393359:GXY393359 GOB393359:GOC393359 GEF393359:GEG393359 FUJ393359:FUK393359 FKN393359:FKO393359 FAR393359:FAS393359 EQV393359:EQW393359 EGZ393359:EHA393359 DXD393359:DXE393359 DNH393359:DNI393359 DDL393359:DDM393359 CTP393359:CTQ393359 CJT393359:CJU393359 BZX393359:BZY393359 BQB393359:BQC393359 BGF393359:BGG393359 AWJ393359:AWK393359 AMN393359:AMO393359 ACR393359:ACS393359 SV393359:SW393359 IZ393359:JA393359 C393359:E393359 WVL327823:WVM327823 WLP327823:WLQ327823 WBT327823:WBU327823 VRX327823:VRY327823 VIB327823:VIC327823 UYF327823:UYG327823 UOJ327823:UOK327823 UEN327823:UEO327823 TUR327823:TUS327823 TKV327823:TKW327823 TAZ327823:TBA327823 SRD327823:SRE327823 SHH327823:SHI327823 RXL327823:RXM327823 RNP327823:RNQ327823 RDT327823:RDU327823 QTX327823:QTY327823 QKB327823:QKC327823 QAF327823:QAG327823 PQJ327823:PQK327823 PGN327823:PGO327823 OWR327823:OWS327823 OMV327823:OMW327823 OCZ327823:ODA327823 NTD327823:NTE327823 NJH327823:NJI327823 MZL327823:MZM327823 MPP327823:MPQ327823 MFT327823:MFU327823 LVX327823:LVY327823 LMB327823:LMC327823 LCF327823:LCG327823 KSJ327823:KSK327823 KIN327823:KIO327823 JYR327823:JYS327823 JOV327823:JOW327823 JEZ327823:JFA327823 IVD327823:IVE327823 ILH327823:ILI327823 IBL327823:IBM327823 HRP327823:HRQ327823 HHT327823:HHU327823 GXX327823:GXY327823 GOB327823:GOC327823 GEF327823:GEG327823 FUJ327823:FUK327823 FKN327823:FKO327823 FAR327823:FAS327823 EQV327823:EQW327823 EGZ327823:EHA327823 DXD327823:DXE327823 DNH327823:DNI327823 DDL327823:DDM327823 CTP327823:CTQ327823 CJT327823:CJU327823 BZX327823:BZY327823 BQB327823:BQC327823 BGF327823:BGG327823 AWJ327823:AWK327823 AMN327823:AMO327823 ACR327823:ACS327823 SV327823:SW327823 IZ327823:JA327823 C327823:E327823 WVL262287:WVM262287 WLP262287:WLQ262287 WBT262287:WBU262287 VRX262287:VRY262287 VIB262287:VIC262287 UYF262287:UYG262287 UOJ262287:UOK262287 UEN262287:UEO262287 TUR262287:TUS262287 TKV262287:TKW262287 TAZ262287:TBA262287 SRD262287:SRE262287 SHH262287:SHI262287 RXL262287:RXM262287 RNP262287:RNQ262287 RDT262287:RDU262287 QTX262287:QTY262287 QKB262287:QKC262287 QAF262287:QAG262287 PQJ262287:PQK262287 PGN262287:PGO262287 OWR262287:OWS262287 OMV262287:OMW262287 OCZ262287:ODA262287 NTD262287:NTE262287 NJH262287:NJI262287 MZL262287:MZM262287 MPP262287:MPQ262287 MFT262287:MFU262287 LVX262287:LVY262287 LMB262287:LMC262287 LCF262287:LCG262287 KSJ262287:KSK262287 KIN262287:KIO262287 JYR262287:JYS262287 JOV262287:JOW262287 JEZ262287:JFA262287 IVD262287:IVE262287 ILH262287:ILI262287 IBL262287:IBM262287 HRP262287:HRQ262287 HHT262287:HHU262287 GXX262287:GXY262287 GOB262287:GOC262287 GEF262287:GEG262287 FUJ262287:FUK262287 FKN262287:FKO262287 FAR262287:FAS262287 EQV262287:EQW262287 EGZ262287:EHA262287 DXD262287:DXE262287 DNH262287:DNI262287 DDL262287:DDM262287 CTP262287:CTQ262287 CJT262287:CJU262287 BZX262287:BZY262287 BQB262287:BQC262287 BGF262287:BGG262287 AWJ262287:AWK262287 AMN262287:AMO262287 ACR262287:ACS262287 SV262287:SW262287 IZ262287:JA262287 C262287:E262287 WVL196751:WVM196751 WLP196751:WLQ196751 WBT196751:WBU196751 VRX196751:VRY196751 VIB196751:VIC196751 UYF196751:UYG196751 UOJ196751:UOK196751 UEN196751:UEO196751 TUR196751:TUS196751 TKV196751:TKW196751 TAZ196751:TBA196751 SRD196751:SRE196751 SHH196751:SHI196751 RXL196751:RXM196751 RNP196751:RNQ196751 RDT196751:RDU196751 QTX196751:QTY196751 QKB196751:QKC196751 QAF196751:QAG196751 PQJ196751:PQK196751 PGN196751:PGO196751 OWR196751:OWS196751 OMV196751:OMW196751 OCZ196751:ODA196751 NTD196751:NTE196751 NJH196751:NJI196751 MZL196751:MZM196751 MPP196751:MPQ196751 MFT196751:MFU196751 LVX196751:LVY196751 LMB196751:LMC196751 LCF196751:LCG196751 KSJ196751:KSK196751 KIN196751:KIO196751 JYR196751:JYS196751 JOV196751:JOW196751 JEZ196751:JFA196751 IVD196751:IVE196751 ILH196751:ILI196751 IBL196751:IBM196751 HRP196751:HRQ196751 HHT196751:HHU196751 GXX196751:GXY196751 GOB196751:GOC196751 GEF196751:GEG196751 FUJ196751:FUK196751 FKN196751:FKO196751 FAR196751:FAS196751 EQV196751:EQW196751 EGZ196751:EHA196751 DXD196751:DXE196751 DNH196751:DNI196751 DDL196751:DDM196751 CTP196751:CTQ196751 CJT196751:CJU196751 BZX196751:BZY196751 BQB196751:BQC196751 BGF196751:BGG196751 AWJ196751:AWK196751 AMN196751:AMO196751 ACR196751:ACS196751 SV196751:SW196751 IZ196751:JA196751 C196751:E196751 WVL131215:WVM131215 WLP131215:WLQ131215 WBT131215:WBU131215 VRX131215:VRY131215 VIB131215:VIC131215 UYF131215:UYG131215 UOJ131215:UOK131215 UEN131215:UEO131215 TUR131215:TUS131215 TKV131215:TKW131215 TAZ131215:TBA131215 SRD131215:SRE131215 SHH131215:SHI131215 RXL131215:RXM131215 RNP131215:RNQ131215 RDT131215:RDU131215 QTX131215:QTY131215 QKB131215:QKC131215 QAF131215:QAG131215 PQJ131215:PQK131215 PGN131215:PGO131215 OWR131215:OWS131215 OMV131215:OMW131215 OCZ131215:ODA131215 NTD131215:NTE131215 NJH131215:NJI131215 MZL131215:MZM131215 MPP131215:MPQ131215 MFT131215:MFU131215 LVX131215:LVY131215 LMB131215:LMC131215 LCF131215:LCG131215 KSJ131215:KSK131215 KIN131215:KIO131215 JYR131215:JYS131215 JOV131215:JOW131215 JEZ131215:JFA131215 IVD131215:IVE131215 ILH131215:ILI131215 IBL131215:IBM131215 HRP131215:HRQ131215 HHT131215:HHU131215 GXX131215:GXY131215 GOB131215:GOC131215 GEF131215:GEG131215 FUJ131215:FUK131215 FKN131215:FKO131215 FAR131215:FAS131215 EQV131215:EQW131215 EGZ131215:EHA131215 DXD131215:DXE131215 DNH131215:DNI131215 DDL131215:DDM131215 CTP131215:CTQ131215 CJT131215:CJU131215 BZX131215:BZY131215 BQB131215:BQC131215 BGF131215:BGG131215 AWJ131215:AWK131215 AMN131215:AMO131215 ACR131215:ACS131215 SV131215:SW131215 IZ131215:JA131215 C131215:E131215 WVL65679:WVM65679 WLP65679:WLQ65679 WBT65679:WBU65679 VRX65679:VRY65679 VIB65679:VIC65679 UYF65679:UYG65679 UOJ65679:UOK65679 UEN65679:UEO65679 TUR65679:TUS65679 TKV65679:TKW65679 TAZ65679:TBA65679 SRD65679:SRE65679 SHH65679:SHI65679 RXL65679:RXM65679 RNP65679:RNQ65679 RDT65679:RDU65679 QTX65679:QTY65679 QKB65679:QKC65679 QAF65679:QAG65679 PQJ65679:PQK65679 PGN65679:PGO65679 OWR65679:OWS65679 OMV65679:OMW65679 OCZ65679:ODA65679 NTD65679:NTE65679 NJH65679:NJI65679 MZL65679:MZM65679 MPP65679:MPQ65679 MFT65679:MFU65679 LVX65679:LVY65679 LMB65679:LMC65679 LCF65679:LCG65679 KSJ65679:KSK65679 KIN65679:KIO65679 JYR65679:JYS65679 JOV65679:JOW65679 JEZ65679:JFA65679 IVD65679:IVE65679 ILH65679:ILI65679 IBL65679:IBM65679 HRP65679:HRQ65679 HHT65679:HHU65679 GXX65679:GXY65679 GOB65679:GOC65679 GEF65679:GEG65679 FUJ65679:FUK65679 FKN65679:FKO65679 FAR65679:FAS65679 EQV65679:EQW65679 EGZ65679:EHA65679 DXD65679:DXE65679 DNH65679:DNI65679 DDL65679:DDM65679 CTP65679:CTQ65679 CJT65679:CJU65679 BZX65679:BZY65679 BQB65679:BQC65679 BGF65679:BGG65679 AWJ65679:AWK65679 AMN65679:AMO65679 ACR65679:ACS65679 SV65679:SW65679 IZ65679:JA65679 C65679:E65679 WVL147:WVM150 WLP147:WLQ150 WBT147:WBU150 VRX147:VRY150 VIB147:VIC150 UYF147:UYG150 UOJ147:UOK150 UEN147:UEO150 TUR147:TUS150 TKV147:TKW150 TAZ147:TBA150 SRD147:SRE150 SHH147:SHI150 RXL147:RXM150 RNP147:RNQ150 RDT147:RDU150 QTX147:QTY150 QKB147:QKC150 QAF147:QAG150 PQJ147:PQK150 PGN147:PGO150 OWR147:OWS150 OMV147:OMW150 OCZ147:ODA150 NTD147:NTE150 NJH147:NJI150 MZL147:MZM150 MPP147:MPQ150 MFT147:MFU150 LVX147:LVY150 LMB147:LMC150 LCF147:LCG150 KSJ147:KSK150 KIN147:KIO150 JYR147:JYS150 JOV147:JOW150 JEZ147:JFA150 IVD147:IVE150 ILH147:ILI150 IBL147:IBM150 HRP147:HRQ150 HHT147:HHU150 GXX147:GXY150 GOB147:GOC150 GEF147:GEG150 FUJ147:FUK150 FKN147:FKO150 FAR147:FAS150 EQV147:EQW150 EGZ147:EHA150 DXD147:DXE150 DNH147:DNI150 DDL147:DDM150 CTP147:CTQ150 CJT147:CJU150 BZX147:BZY150 BQB147:BQC150 BGF147:BGG150 AWJ147:AWK150 AMN147:AMO150 ACR147:ACS150 SV147:SW150 IZ147:JA150" xr:uid="{6441B743-F1F2-4E17-B5C4-5BD661FE5406}">
      <formula1>$X$146:$X$152</formula1>
    </dataValidation>
    <dataValidation type="list" allowBlank="1" showInputMessage="1" showErrorMessage="1" sqref="I147:T147" xr:uid="{2376406A-3B77-4719-A14D-FF9A53DCCF17}">
      <formula1>$Y$134:$Y$135</formula1>
    </dataValidation>
  </dataValidations>
  <printOptions horizontalCentered="1"/>
  <pageMargins left="0.39370078740157483" right="0.39370078740157483" top="0.78740157480314965" bottom="0.19685039370078741" header="0.35433070866141736" footer="0.19685039370078741"/>
  <pageSetup paperSize="9" scale="65" orientation="portrait" cellComments="asDisplayed" r:id="rId1"/>
  <headerFooter alignWithMargins="0"/>
  <rowBreaks count="5" manualBreakCount="5">
    <brk id="27" max="19" man="1"/>
    <brk id="72" max="19" man="1"/>
    <brk id="115" max="19" man="1"/>
    <brk id="147" max="19" man="1"/>
    <brk id="180" max="1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地域経済循環創造事業実施計画書（収支計画書）</vt:lpstr>
      <vt:lpstr>地域経済循環創造事業実施計画書（初期投資計画書）</vt:lpstr>
      <vt:lpstr>地域経済循環創造事業実施計画書（事業概要）</vt:lpstr>
      <vt:lpstr>記載例</vt:lpstr>
      <vt:lpstr>記載例!Print_Area</vt:lpstr>
      <vt:lpstr>'地域経済循環創造事業実施計画書（事業概要）'!Print_Area</vt:lpstr>
      <vt:lpstr>'地域経済循環創造事業実施計画書（収支計画書）'!Print_Area</vt:lpstr>
      <vt:lpstr>'地域経済循環創造事業実施計画書（初期投資計画書）'!Print_Area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US-N0257</dc:creator>
  <cp:lastModifiedBy>栗原 孝彰</cp:lastModifiedBy>
  <dcterms:created xsi:type="dcterms:W3CDTF">2025-02-14T02:43:34Z</dcterms:created>
  <dcterms:modified xsi:type="dcterms:W3CDTF">2025-03-17T07:02:58Z</dcterms:modified>
</cp:coreProperties>
</file>