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Z:\020200企画広報課\企画調整係\03.地域振興計画\地域の元気創造プラン\ローカル10000プロジェクト\01_要綱\02_田辺市地域経済循環創造事業補助金交付要綱\R08.04.01（案）\"/>
    </mc:Choice>
  </mc:AlternateContent>
  <xr:revisionPtr revIDLastSave="0" documentId="13_ncr:1_{70C12A07-63B2-458C-9FF7-96BF27485BD8}" xr6:coauthVersionLast="47" xr6:coauthVersionMax="47" xr10:uidLastSave="{00000000-0000-0000-0000-000000000000}"/>
  <bookViews>
    <workbookView xWindow="-120" yWindow="-120" windowWidth="29040" windowHeight="15720" xr2:uid="{00000000-000D-0000-FFFF-FFFF00000000}"/>
  </bookViews>
  <sheets>
    <sheet name="地域経済循環創造事業実施計画書（収支計画書）" sheetId="2" r:id="rId1"/>
    <sheet name="地域経済循環創造事業実施計画書（初期投資計画書）" sheetId="3" r:id="rId2"/>
    <sheet name="地域経済循環創造事業実施計画書（事業概要）" sheetId="4" r:id="rId3"/>
    <sheet name="記載例" sheetId="5" r:id="rId4"/>
  </sheets>
  <definedNames>
    <definedName name="_xlnm.Print_Area" localSheetId="3">記載例!$A$1:$T$203</definedName>
    <definedName name="_xlnm.Print_Area" localSheetId="2">'地域経済循環創造事業実施計画書（事業概要）'!$A$1:$T$219</definedName>
    <definedName name="_xlnm.Print_Area" localSheetId="0">'地域経済循環創造事業実施計画書（収支計画書）'!$A$1:$L$42</definedName>
    <definedName name="_xlnm.Print_Area" localSheetId="1">'地域経済循環創造事業実施計画書（初期投資計画書）'!$A$1:$O$25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55" i="5" l="1"/>
  <c r="K26" i="5"/>
  <c r="K25" i="5"/>
  <c r="K24" i="5"/>
  <c r="K23" i="5"/>
  <c r="D14" i="3" l="1"/>
  <c r="K23" i="4" l="1"/>
  <c r="K24" i="4"/>
  <c r="K25" i="4"/>
  <c r="K26" i="4"/>
  <c r="V170" i="4"/>
  <c r="D9" i="3"/>
  <c r="F9" i="3"/>
  <c r="P14" i="3" s="1"/>
  <c r="A22" i="3"/>
  <c r="E9" i="2"/>
  <c r="F9" i="2"/>
  <c r="G9" i="2"/>
  <c r="D24" i="3" s="1"/>
  <c r="K9" i="2"/>
  <c r="L9" i="2"/>
  <c r="E14" i="2"/>
  <c r="F14" i="2"/>
  <c r="G14" i="2"/>
  <c r="L22" i="3" s="1"/>
  <c r="K14" i="2"/>
  <c r="K13" i="2" s="1"/>
  <c r="L14" i="2"/>
  <c r="E18" i="2"/>
  <c r="F18" i="2"/>
  <c r="G18" i="2"/>
  <c r="D22" i="3" s="1"/>
  <c r="K18" i="2"/>
  <c r="L18" i="2"/>
  <c r="E23" i="2"/>
  <c r="F23" i="2"/>
  <c r="G23" i="2"/>
  <c r="K23" i="2"/>
  <c r="L23" i="2"/>
  <c r="K33" i="2" l="1"/>
  <c r="L13" i="2"/>
  <c r="L33" i="2" s="1"/>
  <c r="E13" i="2"/>
  <c r="E33" i="2" s="1"/>
  <c r="F13" i="2"/>
  <c r="F33" i="2" s="1"/>
  <c r="G13" i="2"/>
  <c r="G33" i="2" s="1"/>
  <c r="A2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落　俊輔</author>
  </authors>
  <commentList>
    <comment ref="F8" authorId="0" shapeId="0" xr:uid="{7936DEBB-F778-4573-ACE8-617366D94095}">
      <text>
        <r>
          <rPr>
            <sz val="16"/>
            <color indexed="81"/>
            <rFont val="MS P ゴシック"/>
            <family val="3"/>
            <charset val="128"/>
          </rPr>
          <t>欄外の注意書きを必ず確認のうえ、対象となる経費のみ計上してください。また、提出の際は、本コメントは削除してください。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総務省</author>
  </authors>
  <commentList>
    <comment ref="F170" authorId="0" shapeId="0" xr:uid="{00000000-0006-0000-0200-000001000000}">
      <text>
        <r>
          <rPr>
            <sz val="9"/>
            <color indexed="81"/>
            <rFont val="ＭＳ Ｐゴシック"/>
            <family val="3"/>
            <charset val="128"/>
          </rPr>
          <t>初期投資計画書における資金区分の融資額等　Ｃ」を転記してください。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総務省</author>
  </authors>
  <commentList>
    <comment ref="F155" authorId="0" shapeId="0" xr:uid="{7B4F62CC-0230-45E0-9126-D778A46D51B8}">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<sst xmlns="http://schemas.openxmlformats.org/spreadsheetml/2006/main" count="305" uniqueCount="196">
  <si>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</si>
  <si>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</si>
  <si>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</si>
  <si>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</si>
  <si>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</si>
  <si>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</si>
  <si>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</si>
  <si>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</si>
  <si>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</si>
  <si>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</si>
  <si>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</si>
  <si>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</si>
  <si>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</si>
  <si>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</si>
  <si>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</si>
  <si>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</si>
  <si>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</si>
  <si>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</si>
  <si>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</si>
  <si>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</si>
  <si>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</si>
  <si>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</si>
  <si>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</si>
  <si>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</si>
  <si>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</si>
  <si>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</si>
  <si>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</si>
  <si>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経済循環創造効果
（売上高*（融資期間**）／</t>
    </r>
    <r>
      <rPr>
        <sz val="16"/>
        <rFont val="ＭＳ Ｐゴシック"/>
        <family val="3"/>
        <charset val="128"/>
      </rPr>
      <t>公費による交付額）</t>
    </r>
    <phoneticPr fontId="4"/>
  </si>
  <si>
    <r>
      <t xml:space="preserve">課税対象利益等創出効果
（キャッシュフロー*（融資期間**）／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</si>
  <si>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</si>
  <si>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投資効果
（（</t>
    </r>
    <r>
      <rPr>
        <sz val="16"/>
        <rFont val="ＭＳ Ｐゴシック"/>
        <family val="3"/>
        <charset val="128"/>
      </rPr>
      <t>公費による交付額＋融資額）／
公費による交付額）</t>
    </r>
    <phoneticPr fontId="4"/>
  </si>
  <si>
    <r>
      <t>（検証上の留意事項</t>
    </r>
    <r>
      <rPr>
        <sz val="26"/>
        <rFont val="ＭＳ Ｐゴシック"/>
        <family val="3"/>
        <charset val="128"/>
      </rPr>
      <t>等）</t>
    </r>
    <rPh sb="9" eb="10">
      <t>トウ</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</si>
  <si>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</si>
  <si>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</si>
  <si>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</si>
  <si>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</si>
  <si>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</si>
  <si>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</si>
  <si>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</si>
  <si>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</si>
  <si>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</si>
  <si>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</si>
  <si>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</si>
  <si>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</si>
  <si>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</si>
  <si>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</si>
  <si>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金融機関意見欄（融資額、融資期間等の考え方）</t>
    <rPh sb="0" eb="2">
      <t>キンユウ</t>
    </rPh>
    <rPh sb="2" eb="4">
      <t>キカン</t>
    </rPh>
    <rPh sb="4" eb="6">
      <t>イケン</t>
    </rPh>
    <rPh sb="6" eb="7">
      <t>ラン</t>
    </rPh>
    <rPh sb="8" eb="10">
      <t>ユウシ</t>
    </rPh>
    <rPh sb="10" eb="11">
      <t>ガク</t>
    </rPh>
    <rPh sb="12" eb="14">
      <t>ユウシ</t>
    </rPh>
    <rPh sb="14" eb="16">
      <t>キカン</t>
    </rPh>
    <rPh sb="16" eb="17">
      <t>トウ</t>
    </rPh>
    <rPh sb="18" eb="19">
      <t>カンガ</t>
    </rPh>
    <rPh sb="20" eb="21">
      <t>カタ</t>
    </rPh>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</si>
  <si>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</si>
  <si>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</si>
  <si>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</si>
  <si>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</si>
  <si>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</si>
  <si>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</si>
  <si>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</si>
  <si>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</si>
  <si>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</si>
  <si>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</si>
  <si>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</si>
  <si>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</si>
  <si>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</si>
  <si>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</si>
  <si>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</si>
  <si>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</si>
  <si>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</si>
  <si>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</si>
  <si>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</si>
  <si>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</si>
  <si>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</si>
  <si>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</si>
  <si>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</si>
  <si>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</si>
  <si>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</si>
  <si>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</si>
  <si>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</si>
  <si>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</si>
  <si>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</si>
  <si>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</si>
  <si>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</si>
  <si>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</si>
  <si>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</si>
  <si>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</si>
  <si>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</si>
  <si>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</si>
  <si>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</si>
  <si>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</si>
  <si>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</si>
  <si>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</si>
  <si>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</si>
  <si>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</si>
  <si>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</si>
  <si>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</si>
  <si>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</si>
  <si>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</si>
  <si>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</si>
  <si>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</si>
  <si>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</si>
  <si>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</si>
  <si>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</si>
  <si>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</si>
  <si>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</si>
  <si>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</si>
  <si>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</si>
  <si>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</si>
  <si>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</si>
  <si>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</si>
  <si>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</si>
  <si>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</si>
  <si>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</si>
  <si>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</si>
  <si>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</si>
  <si>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</si>
  <si>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</si>
  <si>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</si>
  <si>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</si>
  <si>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</si>
  <si>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</si>
  <si>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</si>
  <si>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</si>
  <si>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 xml:space="preserve">地域の人的投資拡大効果
（地元雇用人件費の累計*（融資期間**）／
</t>
    </r>
    <r>
      <rPr>
        <sz val="16"/>
        <rFont val="ＭＳ Ｐゴシック"/>
        <family val="3"/>
        <charset val="128"/>
      </rPr>
      <t>公費による交付額）</t>
    </r>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</si>
  <si>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</si>
  <si>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</si>
  <si>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</si>
  <si>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</si>
  <si>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</si>
  <si>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</si>
  <si>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</si>
  <si>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</si>
  <si>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</si>
  <si>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</si>
  <si>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</si>
  <si>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</si>
  <si>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</si>
  <si>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</si>
  <si>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t>（10）事業の新規性（事業実施者にとってどのような点が新規事業であるかについて記載してください。）（150字程度）</t>
    <rPh sb="53" eb="56">
      <t>ジテイド</t>
    </rPh>
    <phoneticPr fontId="4"/>
  </si>
  <si>
    <t>（11）事業のモデル性（地域の中で前例のない取組みであり、同様の地域課題を抱える自治体への展開可能性があることについて、記載してください。)（各150字程度）</t>
    <rPh sb="71" eb="72">
      <t>カク</t>
    </rPh>
    <rPh sb="75" eb="78">
      <t>ジテイド</t>
    </rPh>
    <phoneticPr fontId="4"/>
  </si>
  <si>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</si>
  <si>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</si>
  <si>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</si>
  <si>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</si>
  <si>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（12）金融機関等との調整状況</t>
    <rPh sb="8" eb="9">
      <t>トウ</t>
    </rPh>
    <phoneticPr fontId="4"/>
  </si>
  <si>
    <t>融資等予定額
（千円）</t>
    <rPh sb="2" eb="3">
      <t>トウ</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</si>
  <si>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</si>
  <si>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</si>
  <si>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t>田辺市地域経済循環創造事業実施計画書</t>
    <rPh sb="0" eb="3">
      <t>タナベシ</t>
    </rPh>
    <rPh sb="3" eb="5">
      <t>チイキ</t>
    </rPh>
    <rPh sb="5" eb="7">
      <t>ケイザイ</t>
    </rPh>
    <rPh sb="7" eb="9">
      <t>ジュンカン</t>
    </rPh>
    <rPh sb="9" eb="11">
      <t>ソウゾウ</t>
    </rPh>
    <rPh sb="11" eb="13">
      <t>ジギョウ</t>
    </rPh>
    <rPh sb="13" eb="15">
      <t>ジッシ</t>
    </rPh>
    <rPh sb="15" eb="18">
      <t>ケイカクショ</t>
    </rPh>
    <phoneticPr fontId="4"/>
  </si>
  <si>
    <t>事業者名：</t>
    <rPh sb="0" eb="2">
      <t>ジギョウ</t>
    </rPh>
    <rPh sb="2" eb="3">
      <t>シャ</t>
    </rPh>
    <rPh sb="3" eb="4">
      <t>メイ</t>
    </rPh>
    <phoneticPr fontId="4"/>
  </si>
  <si>
    <t>Ⅲ　事業実施主体の概要</t>
    <rPh sb="2" eb="4">
      <t>ジギョウ</t>
    </rPh>
    <rPh sb="4" eb="6">
      <t>ジッシ</t>
    </rPh>
    <rPh sb="6" eb="8">
      <t>シュタイ</t>
    </rPh>
    <rPh sb="9" eb="11">
      <t>ガイヨウ</t>
    </rPh>
    <phoneticPr fontId="4"/>
  </si>
  <si>
    <t>Ⅴ　事業計画の概要
（図表や写真も極力別紙とせずに貼り付けるなど、内容やイメージが伝わるよう具体的に記載してください。）</t>
    <phoneticPr fontId="4"/>
  </si>
  <si>
    <t>Ⅵ　連携する金融機関</t>
    <rPh sb="2" eb="4">
      <t>レンケイ</t>
    </rPh>
    <rPh sb="6" eb="8">
      <t>キンユウ</t>
    </rPh>
    <rPh sb="8" eb="10">
      <t>キカン</t>
    </rPh>
    <phoneticPr fontId="4"/>
  </si>
  <si>
    <t>古民家活用による地域の拠点形成事業</t>
    <rPh sb="8" eb="10">
      <t>チイキ</t>
    </rPh>
    <rPh sb="11" eb="13">
      <t>キョテン</t>
    </rPh>
    <rPh sb="13" eb="15">
      <t>ケイセイ</t>
    </rPh>
    <phoneticPr fontId="3"/>
  </si>
  <si>
    <t>江戸時代に城下町として栄えた町並みを保存するため、築100年の古民家を宿泊施設、移住相談ができるカフェへリノベーションし、観光や仕事など様々な用途で訪れた方を楽しませる複合施設へ生まれかわらせる。</t>
    <rPh sb="0" eb="2">
      <t>エド</t>
    </rPh>
    <rPh sb="2" eb="4">
      <t>ジダイ</t>
    </rPh>
    <rPh sb="5" eb="8">
      <t>ジョウカマチ</t>
    </rPh>
    <rPh sb="11" eb="12">
      <t>サカ</t>
    </rPh>
    <rPh sb="14" eb="16">
      <t>マチナ</t>
    </rPh>
    <rPh sb="18" eb="20">
      <t>ホゾン</t>
    </rPh>
    <rPh sb="25" eb="26">
      <t>チク</t>
    </rPh>
    <rPh sb="29" eb="30">
      <t>ネン</t>
    </rPh>
    <rPh sb="31" eb="34">
      <t>コミンカ</t>
    </rPh>
    <rPh sb="35" eb="37">
      <t>シュクハク</t>
    </rPh>
    <rPh sb="37" eb="39">
      <t>シセツ</t>
    </rPh>
    <rPh sb="40" eb="42">
      <t>イジュウ</t>
    </rPh>
    <rPh sb="42" eb="44">
      <t>ソウダン</t>
    </rPh>
    <rPh sb="61" eb="63">
      <t>カンコウ</t>
    </rPh>
    <rPh sb="64" eb="66">
      <t>シゴト</t>
    </rPh>
    <rPh sb="68" eb="70">
      <t>サマザマ</t>
    </rPh>
    <rPh sb="71" eb="73">
      <t>ヨウト</t>
    </rPh>
    <rPh sb="74" eb="75">
      <t>オトズ</t>
    </rPh>
    <rPh sb="77" eb="78">
      <t>カタ</t>
    </rPh>
    <rPh sb="79" eb="80">
      <t>タノ</t>
    </rPh>
    <rPh sb="84" eb="86">
      <t>フクゴウ</t>
    </rPh>
    <rPh sb="86" eb="88">
      <t>シセツ</t>
    </rPh>
    <rPh sb="89" eb="90">
      <t>ウ</t>
    </rPh>
    <phoneticPr fontId="3"/>
  </si>
  <si>
    <t>○地域課題
△△市は歴史的建造物を多数有し、江戸時代には城下町として栄えた観光地であるが、近年は観光客が減少しており、またコロナによる影響でさらに減少傾向であった。また、当市の人口は平成１３年をピークに人口減少が続き、高齢化の加速、若い世代の人口流出、空き家の増加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○事業立ち上げの背景
事業実施地である△△市は、歴史的な町並みを有し自然豊かな場所でありながら、近隣の大都市圏からもアクセスが良好な地域である。観光の受け皿となる宿泊施設が減少していたことから、観光地としての拠点の整備を強化することで観光地としての賑わいを取り戻したいと考え、近年の空き家増加にも対応することから、築100年の古民家２件をリノベーションし、交流人口増加を図りたいと考えるに至った。また、コロナ禍によりテレワークが定着し、場所を選ばずに働けるようになったことを機会に、お試し移住者やテレワーカー向けの宿泊プランを新たに設けるほか、カフェを併設し、移住希望者等に就労情報や不動産情報を提供するとともに、地域住民との交流の場にすることを検討している。
○事業の実施目的、課題解決策
本事業は歴史的な古民家を宿泊施設として改修し、再利用を図ることを目的としており、このような事業は、△△市が抱える地域課題の解決施策に合致しており、観光資源を新たな交流拠点として機能させる取り組みであるため、△△市の交流人口や関係人口の増加に寄与する経済波及効果の大きい事業だと考える。本宿泊施設を通して、△△市の豊かな自然や歴史･文化に恵まれた城下町を国内外の多くの人に見て、触れて、感じていただくことにより、観光地としての魅力がアップし、△△市周辺に点在する観光資源の掘り起こしとネットワーク化も図ることができるため、地域に活力と賑わいを創出できると考えている。また、本事業においては観光ニーズだけでなくテレワーク、移住、定住ニーズにも対応した長期滞在者に対してもアプローチを行なうため、人口減少、高齢化が加速する△△市の地域課題の解決につながると考える。</t>
    <rPh sb="1" eb="3">
      <t>チイキ</t>
    </rPh>
    <rPh sb="3" eb="5">
      <t>カダイ</t>
    </rPh>
    <rPh sb="8" eb="9">
      <t>シ</t>
    </rPh>
    <rPh sb="10" eb="12">
      <t>レキシ</t>
    </rPh>
    <rPh sb="12" eb="13">
      <t>テキ</t>
    </rPh>
    <rPh sb="13" eb="15">
      <t>ケンゾウ</t>
    </rPh>
    <rPh sb="15" eb="16">
      <t>ブツ</t>
    </rPh>
    <rPh sb="17" eb="19">
      <t>タスウ</t>
    </rPh>
    <rPh sb="19" eb="20">
      <t>ユウ</t>
    </rPh>
    <rPh sb="22" eb="24">
      <t>エド</t>
    </rPh>
    <rPh sb="24" eb="26">
      <t>ジダイ</t>
    </rPh>
    <rPh sb="28" eb="31">
      <t>ジョウカマチ</t>
    </rPh>
    <rPh sb="34" eb="35">
      <t>サカ</t>
    </rPh>
    <rPh sb="37" eb="39">
      <t>カンコウ</t>
    </rPh>
    <rPh sb="39" eb="40">
      <t>チ</t>
    </rPh>
    <rPh sb="48" eb="51">
      <t>カンコウキャク</t>
    </rPh>
    <rPh sb="52" eb="54">
      <t>ゲンショウ</t>
    </rPh>
    <rPh sb="67" eb="69">
      <t>エイキョウ</t>
    </rPh>
    <rPh sb="73" eb="75">
      <t>ゲンショウ</t>
    </rPh>
    <rPh sb="75" eb="77">
      <t>ケイコウ</t>
    </rPh>
    <rPh sb="85" eb="87">
      <t>トウシ</t>
    </rPh>
    <rPh sb="88" eb="90">
      <t>ジンコウ</t>
    </rPh>
    <rPh sb="91" eb="93">
      <t>ヘイセイ</t>
    </rPh>
    <rPh sb="95" eb="96">
      <t>ネン</t>
    </rPh>
    <rPh sb="101" eb="103">
      <t>ジンコウ</t>
    </rPh>
    <rPh sb="103" eb="105">
      <t>ゲンショウ</t>
    </rPh>
    <rPh sb="106" eb="107">
      <t>ツヅ</t>
    </rPh>
    <rPh sb="109" eb="112">
      <t>コウレイカ</t>
    </rPh>
    <rPh sb="113" eb="115">
      <t>カソク</t>
    </rPh>
    <rPh sb="116" eb="117">
      <t>ワカ</t>
    </rPh>
    <rPh sb="118" eb="120">
      <t>セダイ</t>
    </rPh>
    <rPh sb="121" eb="123">
      <t>ジンコウ</t>
    </rPh>
    <rPh sb="123" eb="125">
      <t>リュウシュツ</t>
    </rPh>
    <rPh sb="126" eb="127">
      <t>ア</t>
    </rPh>
    <rPh sb="128" eb="129">
      <t>ヤ</t>
    </rPh>
    <rPh sb="130" eb="132">
      <t>ゾウカ</t>
    </rPh>
    <rPh sb="136" eb="138">
      <t>カダイ</t>
    </rPh>
    <rPh sb="139" eb="141">
      <t>チョクメン</t>
    </rPh>
    <rPh sb="252" eb="254">
      <t>ジギョウ</t>
    </rPh>
    <rPh sb="254" eb="255">
      <t>タ</t>
    </rPh>
    <rPh sb="256" eb="257">
      <t>ア</t>
    </rPh>
    <rPh sb="259" eb="261">
      <t>ハイケイ</t>
    </rPh>
    <rPh sb="262" eb="264">
      <t>ジギョウ</t>
    </rPh>
    <rPh sb="264" eb="266">
      <t>ジッシ</t>
    </rPh>
    <rPh sb="266" eb="267">
      <t>チ</t>
    </rPh>
    <rPh sb="272" eb="273">
      <t>シ</t>
    </rPh>
    <rPh sb="275" eb="278">
      <t>レキシテキ</t>
    </rPh>
    <rPh sb="279" eb="281">
      <t>マチナ</t>
    </rPh>
    <rPh sb="283" eb="284">
      <t>ユウ</t>
    </rPh>
    <rPh sb="285" eb="287">
      <t>シゼン</t>
    </rPh>
    <rPh sb="287" eb="288">
      <t>ユタ</t>
    </rPh>
    <rPh sb="290" eb="292">
      <t>バショ</t>
    </rPh>
    <rPh sb="299" eb="301">
      <t>キンリン</t>
    </rPh>
    <rPh sb="302" eb="306">
      <t>ダイトシケン</t>
    </rPh>
    <rPh sb="314" eb="316">
      <t>リョウコウ</t>
    </rPh>
    <rPh sb="317" eb="319">
      <t>チイキ</t>
    </rPh>
    <rPh sb="323" eb="325">
      <t>カンコウ</t>
    </rPh>
    <rPh sb="326" eb="327">
      <t>ウ</t>
    </rPh>
    <rPh sb="328" eb="329">
      <t>ザラ</t>
    </rPh>
    <rPh sb="332" eb="334">
      <t>シュクハク</t>
    </rPh>
    <rPh sb="334" eb="336">
      <t>シセツ</t>
    </rPh>
    <rPh sb="337" eb="339">
      <t>ゲンショウ</t>
    </rPh>
    <rPh sb="348" eb="351">
      <t>カンコウチ</t>
    </rPh>
    <rPh sb="355" eb="357">
      <t>キョテン</t>
    </rPh>
    <rPh sb="358" eb="360">
      <t>セイビ</t>
    </rPh>
    <rPh sb="361" eb="363">
      <t>キョウカ</t>
    </rPh>
    <rPh sb="375" eb="376">
      <t>ニギ</t>
    </rPh>
    <rPh sb="379" eb="380">
      <t>ト</t>
    </rPh>
    <rPh sb="381" eb="382">
      <t>モド</t>
    </rPh>
    <rPh sb="386" eb="387">
      <t>カンガ</t>
    </rPh>
    <rPh sb="389" eb="391">
      <t>キンネン</t>
    </rPh>
    <rPh sb="392" eb="393">
      <t>ア</t>
    </rPh>
    <rPh sb="394" eb="395">
      <t>ヤ</t>
    </rPh>
    <rPh sb="395" eb="397">
      <t>ゾウカ</t>
    </rPh>
    <rPh sb="399" eb="401">
      <t>タイオウ</t>
    </rPh>
    <rPh sb="418" eb="419">
      <t>ケン</t>
    </rPh>
    <rPh sb="429" eb="431">
      <t>コウリュウ</t>
    </rPh>
    <rPh sb="431" eb="433">
      <t>ジンコウ</t>
    </rPh>
    <rPh sb="433" eb="435">
      <t>ゾウカ</t>
    </rPh>
    <rPh sb="436" eb="437">
      <t>ハカ</t>
    </rPh>
    <rPh sb="441" eb="442">
      <t>カンガ</t>
    </rPh>
    <rPh sb="445" eb="446">
      <t>イタ</t>
    </rPh>
    <rPh sb="455" eb="456">
      <t>カ</t>
    </rPh>
    <rPh sb="465" eb="467">
      <t>テイチャク</t>
    </rPh>
    <rPh sb="469" eb="471">
      <t>バショ</t>
    </rPh>
    <rPh sb="472" eb="473">
      <t>エラ</t>
    </rPh>
    <rPh sb="476" eb="477">
      <t>ハタラ</t>
    </rPh>
    <rPh sb="488" eb="490">
      <t>キカイ</t>
    </rPh>
    <rPh sb="493" eb="494">
      <t>タメ</t>
    </rPh>
    <rPh sb="495" eb="497">
      <t>イジュウ</t>
    </rPh>
    <rPh sb="497" eb="498">
      <t>シャ</t>
    </rPh>
    <rPh sb="514" eb="515">
      <t>アラ</t>
    </rPh>
    <rPh sb="517" eb="518">
      <t>モウ</t>
    </rPh>
    <rPh sb="527" eb="529">
      <t>ヘイセツ</t>
    </rPh>
    <rPh sb="531" eb="533">
      <t>イジュウ</t>
    </rPh>
    <rPh sb="533" eb="536">
      <t>キボウシャ</t>
    </rPh>
    <rPh sb="536" eb="537">
      <t>トウ</t>
    </rPh>
    <rPh sb="538" eb="540">
      <t>シュウロウ</t>
    </rPh>
    <rPh sb="540" eb="542">
      <t>ジョウホウ</t>
    </rPh>
    <rPh sb="543" eb="546">
      <t>フドウサン</t>
    </rPh>
    <rPh sb="546" eb="548">
      <t>ジョウホウ</t>
    </rPh>
    <rPh sb="549" eb="551">
      <t>テイキョウ</t>
    </rPh>
    <rPh sb="558" eb="560">
      <t>チイキ</t>
    </rPh>
    <rPh sb="560" eb="562">
      <t>ジュウミン</t>
    </rPh>
    <rPh sb="564" eb="566">
      <t>コウリュウ</t>
    </rPh>
    <rPh sb="567" eb="568">
      <t>バ</t>
    </rPh>
    <rPh sb="574" eb="576">
      <t>ケントウ</t>
    </rPh>
    <rPh sb="584" eb="586">
      <t>ジギョウ</t>
    </rPh>
    <rPh sb="587" eb="589">
      <t>ジッシ</t>
    </rPh>
    <rPh sb="589" eb="591">
      <t>モクテキ</t>
    </rPh>
    <rPh sb="592" eb="594">
      <t>カダイ</t>
    </rPh>
    <rPh sb="594" eb="597">
      <t>カイケツサク</t>
    </rPh>
    <rPh sb="883" eb="884">
      <t>ホン</t>
    </rPh>
    <rPh sb="884" eb="886">
      <t>ジギョウ</t>
    </rPh>
    <rPh sb="891" eb="893">
      <t>カンコウ</t>
    </rPh>
    <rPh sb="907" eb="909">
      <t>イジュウ</t>
    </rPh>
    <rPh sb="910" eb="912">
      <t>テイジュウ</t>
    </rPh>
    <rPh sb="917" eb="919">
      <t>タイオウ</t>
    </rPh>
    <rPh sb="921" eb="923">
      <t>チョウキ</t>
    </rPh>
    <rPh sb="923" eb="926">
      <t>タイザイシャ</t>
    </rPh>
    <rPh sb="927" eb="928">
      <t>タイ</t>
    </rPh>
    <rPh sb="937" eb="938">
      <t>オコ</t>
    </rPh>
    <rPh sb="943" eb="945">
      <t>ジンコウ</t>
    </rPh>
    <rPh sb="945" eb="947">
      <t>ゲンショウ</t>
    </rPh>
    <rPh sb="948" eb="951">
      <t>コウレイカ</t>
    </rPh>
    <rPh sb="952" eb="954">
      <t>カソク</t>
    </rPh>
    <rPh sb="958" eb="959">
      <t>シ</t>
    </rPh>
    <rPh sb="960" eb="962">
      <t>チイキ</t>
    </rPh>
    <rPh sb="962" eb="964">
      <t>カダイ</t>
    </rPh>
    <rPh sb="965" eb="967">
      <t>カイケツ</t>
    </rPh>
    <rPh sb="973" eb="974">
      <t>カンガ</t>
    </rPh>
    <phoneticPr fontId="3"/>
  </si>
  <si>
    <t>○事業主体：△△株式会社
代表取締役　○○　○○　経歴
△△年　・・・・・・・・・・・・・・・・・・・・
△△－△△年　・・・・・・・・・・・・・・・・・
△△－△△年　・・・・・・・・・・・・・・・・・　
△△－△△年　・・・・・・・・・・・・・・・・・
△△－△△年　・・・・・・・・・・・・・・・・・</t>
    <phoneticPr fontId="3"/>
  </si>
  <si>
    <t>○株式会社△△は××市内に本社を置く菓子製造を行なう法人である。創業以来、子どもから大人まで地域で親しまれる○○などの菓子を製造し、近年は○○という、地域の特産品である○○を原料としたまんじゅうがお土産として観光客からの人気を集めており、地域では商品とともに身近な存在として、昔から親しまれている法人である。また、毎年、クリスマス時期には地域の児童養護施設の子どもたちに向けて自社のお菓子をプレゼントする活動を継続する等、地域に根ざした活動を行なってきている。</t>
    <phoneticPr fontId="3"/>
  </si>
  <si>
    <t>○宿泊施設の運営
観光客及びお試し移住者向けの宿泊施設の運営を行なう。
・観光客向け短期滞在プラン
15,000円×4名×5部屋＝300,000円/日×30日＝9,000,000/月×12か月
・長期滞在プラン（お試し移住者、テレワーカー向け）
3,000円×2名×3部屋＝18,000円/日×30日＝540,000/月×12か月
・初期投資との対応関係
建物改修費、wi-fi設置費、ベッド、テレビ等の備品購入
○移住・定住者向けカフェの運営
△△市への移住。定住希望者に不動産情報や就労情報の提供をするカフェの運営
移住希望者（年間○○名/○○調査○○年）や一般の利用者をターゲットとし、
市の特産品である○○いちごや○○ぶどうを使用したケーキやドリンクなどのカフェメニューを提供する。
500円×10名＝5,000円/日×20日＝100,000/月×12か月
・初期投資との対応関係
カフェのキッチン整備、テーブル、椅子等の備品購入</t>
    <rPh sb="1" eb="3">
      <t>シュクハク</t>
    </rPh>
    <rPh sb="3" eb="5">
      <t>シセツ</t>
    </rPh>
    <rPh sb="6" eb="8">
      <t>ウンエイ</t>
    </rPh>
    <rPh sb="9" eb="12">
      <t>カンコウキャク</t>
    </rPh>
    <rPh sb="12" eb="13">
      <t>オヨ</t>
    </rPh>
    <rPh sb="15" eb="16">
      <t>タメ</t>
    </rPh>
    <rPh sb="17" eb="20">
      <t>イジュウシャ</t>
    </rPh>
    <rPh sb="20" eb="21">
      <t>ム</t>
    </rPh>
    <rPh sb="23" eb="25">
      <t>シュクハク</t>
    </rPh>
    <rPh sb="25" eb="27">
      <t>シセツ</t>
    </rPh>
    <rPh sb="28" eb="30">
      <t>ウンエイ</t>
    </rPh>
    <rPh sb="31" eb="32">
      <t>オコ</t>
    </rPh>
    <rPh sb="37" eb="40">
      <t>カンコウキャク</t>
    </rPh>
    <rPh sb="40" eb="41">
      <t>ム</t>
    </rPh>
    <rPh sb="42" eb="44">
      <t>タンキ</t>
    </rPh>
    <rPh sb="44" eb="46">
      <t>タイザイ</t>
    </rPh>
    <rPh sb="62" eb="64">
      <t>ヘヤ</t>
    </rPh>
    <rPh sb="98" eb="100">
      <t>チョウキ</t>
    </rPh>
    <rPh sb="100" eb="102">
      <t>タイザイ</t>
    </rPh>
    <rPh sb="107" eb="108">
      <t>タメ</t>
    </rPh>
    <rPh sb="109" eb="111">
      <t>イジュウ</t>
    </rPh>
    <rPh sb="111" eb="112">
      <t>シャ</t>
    </rPh>
    <rPh sb="119" eb="120">
      <t>ム</t>
    </rPh>
    <rPh sb="167" eb="169">
      <t>ショキ</t>
    </rPh>
    <rPh sb="169" eb="171">
      <t>トウシ</t>
    </rPh>
    <rPh sb="173" eb="175">
      <t>タイオウ</t>
    </rPh>
    <rPh sb="175" eb="177">
      <t>カンケイ</t>
    </rPh>
    <rPh sb="191" eb="192">
      <t>ヒ</t>
    </rPh>
    <rPh sb="200" eb="201">
      <t>トウ</t>
    </rPh>
    <rPh sb="202" eb="204">
      <t>ビヒン</t>
    </rPh>
    <rPh sb="204" eb="206">
      <t>コウニュウ</t>
    </rPh>
    <rPh sb="209" eb="211">
      <t>イジュウ</t>
    </rPh>
    <rPh sb="212" eb="214">
      <t>テイジュウ</t>
    </rPh>
    <rPh sb="214" eb="215">
      <t>シャ</t>
    </rPh>
    <rPh sb="215" eb="216">
      <t>ム</t>
    </rPh>
    <rPh sb="221" eb="223">
      <t>ウンエイ</t>
    </rPh>
    <rPh sb="261" eb="263">
      <t>イジュウ</t>
    </rPh>
    <rPh sb="263" eb="266">
      <t>キボウシャ</t>
    </rPh>
    <rPh sb="267" eb="269">
      <t>ネンカン</t>
    </rPh>
    <rPh sb="271" eb="272">
      <t>メイ</t>
    </rPh>
    <rPh sb="275" eb="277">
      <t>チョウサ</t>
    </rPh>
    <rPh sb="279" eb="280">
      <t>ネン</t>
    </rPh>
    <rPh sb="282" eb="284">
      <t>イッパン</t>
    </rPh>
    <rPh sb="285" eb="287">
      <t>リヨウ</t>
    </rPh>
    <rPh sb="287" eb="288">
      <t>シャ</t>
    </rPh>
    <rPh sb="298" eb="299">
      <t>シ</t>
    </rPh>
    <rPh sb="300" eb="303">
      <t>トクサンヒン</t>
    </rPh>
    <rPh sb="318" eb="320">
      <t>シヨウ</t>
    </rPh>
    <rPh sb="341" eb="343">
      <t>テイキョウ</t>
    </rPh>
    <rPh sb="350" eb="351">
      <t>エン</t>
    </rPh>
    <rPh sb="354" eb="355">
      <t>メイ</t>
    </rPh>
    <rPh sb="361" eb="362">
      <t>エン</t>
    </rPh>
    <rPh sb="363" eb="364">
      <t>ニチ</t>
    </rPh>
    <rPh sb="367" eb="368">
      <t>ニチ</t>
    </rPh>
    <rPh sb="377" eb="378">
      <t>ツキ</t>
    </rPh>
    <rPh sb="382" eb="383">
      <t>ツキ</t>
    </rPh>
    <rPh sb="385" eb="387">
      <t>ショキ</t>
    </rPh>
    <rPh sb="387" eb="389">
      <t>トウシ</t>
    </rPh>
    <rPh sb="391" eb="393">
      <t>タイオウ</t>
    </rPh>
    <rPh sb="393" eb="395">
      <t>カンケイ</t>
    </rPh>
    <rPh sb="404" eb="406">
      <t>セイビ</t>
    </rPh>
    <rPh sb="412" eb="414">
      <t>イス</t>
    </rPh>
    <rPh sb="414" eb="415">
      <t>ナド</t>
    </rPh>
    <rPh sb="416" eb="418">
      <t>ビヒン</t>
    </rPh>
    <rPh sb="418" eb="420">
      <t>コウニュウ</t>
    </rPh>
    <phoneticPr fontId="3"/>
  </si>
  <si>
    <t>○古民家２棟
今回改修を行なうのは築年数100年の古民家２棟が対象となる。地域のシンボルとなる大きな建物であり、宿泊、観光の拠点となり長期滞在も可能な歴史を感じつつも洗練されたモダンな宿泊施設へ改修予定。
○宿泊施設、カフェで提供する料理に使用する地域の野菜や果物等の農産物
宿泊施設で提供する朝食、昼食、夕食は地元で採れた農産物を活用し地域の郷土料理をアレンジしたメニュー（○○○○）などを開発し、観光客に地域の特産品を味わってもらい、その魅力を多くの方々に感じてもらう。
また、移住者向けカフェにおいても地域の特産品である○○いちご、○○ぶどうを使用したケーキやジュースの提供を行なう。</t>
    <rPh sb="1" eb="4">
      <t>コミンカ</t>
    </rPh>
    <rPh sb="5" eb="6">
      <t>トウ</t>
    </rPh>
    <rPh sb="7" eb="9">
      <t>コンカイ</t>
    </rPh>
    <rPh sb="9" eb="11">
      <t>カイシュウ</t>
    </rPh>
    <rPh sb="12" eb="13">
      <t>オコ</t>
    </rPh>
    <rPh sb="17" eb="18">
      <t>チク</t>
    </rPh>
    <rPh sb="18" eb="20">
      <t>ネンスウ</t>
    </rPh>
    <rPh sb="23" eb="24">
      <t>ネン</t>
    </rPh>
    <rPh sb="25" eb="28">
      <t>コミンカ</t>
    </rPh>
    <rPh sb="29" eb="30">
      <t>トウ</t>
    </rPh>
    <rPh sb="31" eb="33">
      <t>タイショウ</t>
    </rPh>
    <rPh sb="37" eb="39">
      <t>チイキ</t>
    </rPh>
    <rPh sb="47" eb="48">
      <t>オオ</t>
    </rPh>
    <rPh sb="50" eb="52">
      <t>タテモノ</t>
    </rPh>
    <rPh sb="56" eb="58">
      <t>シュクハク</t>
    </rPh>
    <rPh sb="59" eb="61">
      <t>カンコウ</t>
    </rPh>
    <rPh sb="62" eb="64">
      <t>キョテン</t>
    </rPh>
    <rPh sb="67" eb="69">
      <t>チョウキ</t>
    </rPh>
    <rPh sb="69" eb="71">
      <t>タイザイ</t>
    </rPh>
    <rPh sb="72" eb="74">
      <t>カノウ</t>
    </rPh>
    <rPh sb="75" eb="77">
      <t>レキシ</t>
    </rPh>
    <rPh sb="78" eb="79">
      <t>カン</t>
    </rPh>
    <rPh sb="83" eb="85">
      <t>センレン</t>
    </rPh>
    <rPh sb="92" eb="94">
      <t>シュクハク</t>
    </rPh>
    <rPh sb="94" eb="96">
      <t>シセツ</t>
    </rPh>
    <rPh sb="97" eb="99">
      <t>カイシュウ</t>
    </rPh>
    <rPh sb="99" eb="101">
      <t>ヨテイ</t>
    </rPh>
    <rPh sb="105" eb="107">
      <t>シュクハク</t>
    </rPh>
    <rPh sb="107" eb="109">
      <t>シセツ</t>
    </rPh>
    <rPh sb="114" eb="116">
      <t>テイキョウ</t>
    </rPh>
    <rPh sb="118" eb="120">
      <t>リョウリ</t>
    </rPh>
    <rPh sb="121" eb="123">
      <t>シヨウ</t>
    </rPh>
    <rPh sb="125" eb="127">
      <t>チイキ</t>
    </rPh>
    <rPh sb="128" eb="130">
      <t>ヤサイ</t>
    </rPh>
    <rPh sb="131" eb="133">
      <t>クダモノ</t>
    </rPh>
    <rPh sb="133" eb="134">
      <t>トウ</t>
    </rPh>
    <rPh sb="135" eb="138">
      <t>ノウサンブツ</t>
    </rPh>
    <rPh sb="139" eb="141">
      <t>シュクハク</t>
    </rPh>
    <rPh sb="141" eb="143">
      <t>シセツ</t>
    </rPh>
    <rPh sb="144" eb="146">
      <t>テイキョウ</t>
    </rPh>
    <rPh sb="148" eb="150">
      <t>チョウショク</t>
    </rPh>
    <rPh sb="151" eb="153">
      <t>チュウショク</t>
    </rPh>
    <rPh sb="154" eb="156">
      <t>ユウショク</t>
    </rPh>
    <rPh sb="157" eb="159">
      <t>ジモト</t>
    </rPh>
    <rPh sb="160" eb="161">
      <t>ト</t>
    </rPh>
    <rPh sb="163" eb="166">
      <t>ノウサンブツ</t>
    </rPh>
    <rPh sb="167" eb="169">
      <t>カツヨウ</t>
    </rPh>
    <rPh sb="170" eb="172">
      <t>チイキ</t>
    </rPh>
    <rPh sb="173" eb="175">
      <t>キョウド</t>
    </rPh>
    <rPh sb="175" eb="177">
      <t>リョウリ</t>
    </rPh>
    <rPh sb="197" eb="199">
      <t>カイハツ</t>
    </rPh>
    <rPh sb="201" eb="203">
      <t>カンコウ</t>
    </rPh>
    <rPh sb="203" eb="204">
      <t>キャク</t>
    </rPh>
    <rPh sb="205" eb="207">
      <t>チイキ</t>
    </rPh>
    <rPh sb="208" eb="210">
      <t>トクサン</t>
    </rPh>
    <rPh sb="210" eb="211">
      <t>ヒン</t>
    </rPh>
    <rPh sb="212" eb="213">
      <t>アジ</t>
    </rPh>
    <rPh sb="222" eb="224">
      <t>ミリョク</t>
    </rPh>
    <rPh sb="225" eb="226">
      <t>オオ</t>
    </rPh>
    <rPh sb="228" eb="230">
      <t>カタガタ</t>
    </rPh>
    <rPh sb="231" eb="232">
      <t>カン</t>
    </rPh>
    <rPh sb="242" eb="245">
      <t>イジュウシャ</t>
    </rPh>
    <rPh sb="245" eb="246">
      <t>ム</t>
    </rPh>
    <rPh sb="255" eb="257">
      <t>チイキ</t>
    </rPh>
    <rPh sb="258" eb="261">
      <t>トクサンヒン</t>
    </rPh>
    <rPh sb="276" eb="278">
      <t>シヨウ</t>
    </rPh>
    <rPh sb="289" eb="291">
      <t>テイキョウ</t>
    </rPh>
    <rPh sb="292" eb="293">
      <t>オコ</t>
    </rPh>
    <phoneticPr fontId="3"/>
  </si>
  <si>
    <t>○宿泊施設
観光拠点として地域のシンボルとなる歴史ある古民家を改修する。２棟（Ａ棟、Ｂ棟）のうち、１棟は観光客向けの宿泊施設とし、内装は和室と洋室とそれぞれ２室ずつ整備する。もう１棟は、長期滞在用（お試し移住者やテレワーカー向け）の格安プランとし、長期滞在でも経済的負担となりにくい料金設定とする。</t>
    <phoneticPr fontId="3"/>
  </si>
  <si>
    <t>カフェでの飲食の提供：地域から募集したアルバイトを２名採用予定。（新規雇用）
宿泊施設の運営：既存人材２名、地域から募集したアルバイトを２名採用予定。（新規雇用）</t>
    <phoneticPr fontId="3"/>
  </si>
  <si>
    <t>地域でホテル運営を行なっている○○と業務連携関係にあり、現地コンサルティング、ＯＪＴを受けながら登用する人材に研修を実施する。
観光拠点となることから、観光協会とも連携しつつ人材教育を行なう。</t>
    <rPh sb="0" eb="2">
      <t>チイキ</t>
    </rPh>
    <rPh sb="6" eb="8">
      <t>ウンエイ</t>
    </rPh>
    <rPh sb="9" eb="10">
      <t>オコ</t>
    </rPh>
    <rPh sb="18" eb="20">
      <t>ギョウム</t>
    </rPh>
    <rPh sb="20" eb="22">
      <t>レンケイ</t>
    </rPh>
    <rPh sb="22" eb="24">
      <t>カンケイ</t>
    </rPh>
    <rPh sb="28" eb="30">
      <t>ゲンチ</t>
    </rPh>
    <rPh sb="43" eb="44">
      <t>ウ</t>
    </rPh>
    <rPh sb="48" eb="50">
      <t>トウヨウ</t>
    </rPh>
    <rPh sb="52" eb="54">
      <t>ジンザイ</t>
    </rPh>
    <rPh sb="55" eb="57">
      <t>ケンシュウ</t>
    </rPh>
    <rPh sb="58" eb="60">
      <t>ジッシ</t>
    </rPh>
    <rPh sb="64" eb="66">
      <t>カンコウ</t>
    </rPh>
    <rPh sb="66" eb="68">
      <t>キョテン</t>
    </rPh>
    <rPh sb="76" eb="78">
      <t>カンコウ</t>
    </rPh>
    <rPh sb="78" eb="80">
      <t>キョウカイ</t>
    </rPh>
    <rPh sb="82" eb="84">
      <t>レンケイ</t>
    </rPh>
    <rPh sb="87" eb="89">
      <t>ジンザイ</t>
    </rPh>
    <rPh sb="89" eb="91">
      <t>キョウイク</t>
    </rPh>
    <rPh sb="92" eb="93">
      <t>オコ</t>
    </rPh>
    <phoneticPr fontId="3"/>
  </si>
  <si>
    <t>カフェでは観光で訪れた方が休憩できるスペースのほか、移住を検討している方向けに就労情報、不動産情報を提供する相談窓口を併設する。数日かけて不動産を探す方には、本事業の宿泊施設の活用を促し利用促進を行なう。カフェ、宿泊施設の食事の提供については地域の特産品を使用し、地元産品のＰＲを行い、帰りにお土産としても購入できるよう物販も行なう。</t>
    <rPh sb="5" eb="7">
      <t>カンコウ</t>
    </rPh>
    <rPh sb="8" eb="9">
      <t>オトズ</t>
    </rPh>
    <rPh sb="11" eb="12">
      <t>カタ</t>
    </rPh>
    <rPh sb="13" eb="15">
      <t>キュウケイ</t>
    </rPh>
    <rPh sb="26" eb="28">
      <t>イジュウ</t>
    </rPh>
    <rPh sb="29" eb="31">
      <t>ケントウ</t>
    </rPh>
    <rPh sb="35" eb="36">
      <t>カタ</t>
    </rPh>
    <rPh sb="36" eb="37">
      <t>ム</t>
    </rPh>
    <rPh sb="39" eb="41">
      <t>シュウロウ</t>
    </rPh>
    <rPh sb="41" eb="43">
      <t>ジョウホウ</t>
    </rPh>
    <rPh sb="44" eb="47">
      <t>フドウサン</t>
    </rPh>
    <rPh sb="47" eb="49">
      <t>ジョウホウ</t>
    </rPh>
    <rPh sb="50" eb="52">
      <t>テイキョウ</t>
    </rPh>
    <rPh sb="54" eb="56">
      <t>ソウダン</t>
    </rPh>
    <rPh sb="56" eb="58">
      <t>マドグチ</t>
    </rPh>
    <rPh sb="59" eb="61">
      <t>ヘイセツ</t>
    </rPh>
    <rPh sb="64" eb="66">
      <t>スウジツ</t>
    </rPh>
    <rPh sb="69" eb="72">
      <t>フドウサン</t>
    </rPh>
    <rPh sb="73" eb="74">
      <t>サガ</t>
    </rPh>
    <rPh sb="75" eb="76">
      <t>カタ</t>
    </rPh>
    <rPh sb="79" eb="80">
      <t>ホン</t>
    </rPh>
    <rPh sb="80" eb="82">
      <t>ジギョウ</t>
    </rPh>
    <rPh sb="83" eb="85">
      <t>シュクハク</t>
    </rPh>
    <rPh sb="85" eb="87">
      <t>シセツ</t>
    </rPh>
    <rPh sb="88" eb="90">
      <t>カツヨウ</t>
    </rPh>
    <rPh sb="91" eb="92">
      <t>ウナガ</t>
    </rPh>
    <rPh sb="93" eb="95">
      <t>リヨウ</t>
    </rPh>
    <rPh sb="95" eb="97">
      <t>ソクシン</t>
    </rPh>
    <rPh sb="98" eb="99">
      <t>オコ</t>
    </rPh>
    <rPh sb="106" eb="108">
      <t>シュクハク</t>
    </rPh>
    <rPh sb="108" eb="110">
      <t>シセツ</t>
    </rPh>
    <rPh sb="111" eb="113">
      <t>ショクジ</t>
    </rPh>
    <rPh sb="114" eb="116">
      <t>テイキョウ</t>
    </rPh>
    <rPh sb="121" eb="123">
      <t>チイキ</t>
    </rPh>
    <rPh sb="124" eb="127">
      <t>トクサンヒン</t>
    </rPh>
    <rPh sb="128" eb="130">
      <t>シヨウ</t>
    </rPh>
    <rPh sb="132" eb="134">
      <t>ジモト</t>
    </rPh>
    <rPh sb="134" eb="136">
      <t>サンピン</t>
    </rPh>
    <rPh sb="140" eb="141">
      <t>オコナ</t>
    </rPh>
    <rPh sb="143" eb="144">
      <t>カエ</t>
    </rPh>
    <rPh sb="147" eb="149">
      <t>ミヤゲ</t>
    </rPh>
    <rPh sb="153" eb="155">
      <t>コウニュウ</t>
    </rPh>
    <rPh sb="160" eb="162">
      <t>ブッパン</t>
    </rPh>
    <rPh sb="163" eb="164">
      <t>オコ</t>
    </rPh>
    <phoneticPr fontId="3"/>
  </si>
  <si>
    <t>○宿泊施設
・観光客向け　15,000円/人（１日あたりにの平均滞在費用）
○カフェ
利用料金は500円/人の設定。（コーヒー400円、ケーキ500円、サンドイッチ500円など）</t>
    <rPh sb="1" eb="3">
      <t>シュクハク</t>
    </rPh>
    <rPh sb="3" eb="5">
      <t>シセツ</t>
    </rPh>
    <rPh sb="7" eb="10">
      <t>カンコウキャク</t>
    </rPh>
    <rPh sb="10" eb="11">
      <t>ム</t>
    </rPh>
    <rPh sb="19" eb="20">
      <t>エン</t>
    </rPh>
    <rPh sb="21" eb="22">
      <t>ヒト</t>
    </rPh>
    <rPh sb="24" eb="25">
      <t>ニチ</t>
    </rPh>
    <rPh sb="30" eb="32">
      <t>ヘイキン</t>
    </rPh>
    <rPh sb="32" eb="34">
      <t>タイザイ</t>
    </rPh>
    <rPh sb="34" eb="36">
      <t>ヒヨウ</t>
    </rPh>
    <rPh sb="44" eb="46">
      <t>リヨウ</t>
    </rPh>
    <rPh sb="46" eb="48">
      <t>リョウキン</t>
    </rPh>
    <rPh sb="52" eb="53">
      <t>エン</t>
    </rPh>
    <rPh sb="54" eb="55">
      <t>ヒト</t>
    </rPh>
    <rPh sb="56" eb="58">
      <t>セッテイ</t>
    </rPh>
    <rPh sb="67" eb="68">
      <t>エン</t>
    </rPh>
    <rPh sb="75" eb="76">
      <t>エン</t>
    </rPh>
    <rPh sb="86" eb="87">
      <t>エン</t>
    </rPh>
    <phoneticPr fontId="3"/>
  </si>
  <si>
    <t>国内向けには、○○トラベル、○○などの宿泊予約サイトに宿泊情報を掲載する。また国内需要だけでなくインバウンド需要も視野にいれているため海外からのアクセスが多い○○サイトに宿泊情報を掲載予定。
移住希望者については、移住者支援を行なっている△△株式会社などと連携して潜在的ニーズを引き出し、移住先として検討していただけるよう△△市の魅力をＰＲしていく。</t>
    <rPh sb="0" eb="2">
      <t>コクナイ</t>
    </rPh>
    <rPh sb="2" eb="3">
      <t>ム</t>
    </rPh>
    <rPh sb="19" eb="21">
      <t>シュクハク</t>
    </rPh>
    <rPh sb="21" eb="23">
      <t>ヨヤク</t>
    </rPh>
    <rPh sb="27" eb="29">
      <t>シュクハク</t>
    </rPh>
    <rPh sb="29" eb="31">
      <t>ジョウホウ</t>
    </rPh>
    <rPh sb="32" eb="34">
      <t>ケイサイ</t>
    </rPh>
    <rPh sb="39" eb="41">
      <t>コクナイ</t>
    </rPh>
    <rPh sb="41" eb="43">
      <t>ジュヨウ</t>
    </rPh>
    <rPh sb="54" eb="56">
      <t>ジュヨウ</t>
    </rPh>
    <rPh sb="57" eb="59">
      <t>シヤ</t>
    </rPh>
    <rPh sb="67" eb="69">
      <t>カイガイ</t>
    </rPh>
    <rPh sb="77" eb="78">
      <t>オオ</t>
    </rPh>
    <rPh sb="85" eb="87">
      <t>シュクハク</t>
    </rPh>
    <rPh sb="87" eb="89">
      <t>ジョウホウ</t>
    </rPh>
    <rPh sb="90" eb="92">
      <t>ケイサイ</t>
    </rPh>
    <rPh sb="92" eb="94">
      <t>ヨテイ</t>
    </rPh>
    <rPh sb="96" eb="98">
      <t>イジュウ</t>
    </rPh>
    <rPh sb="98" eb="101">
      <t>キボウシャ</t>
    </rPh>
    <rPh sb="107" eb="109">
      <t>イジュウ</t>
    </rPh>
    <phoneticPr fontId="3"/>
  </si>
  <si>
    <t>SNS（インスタグラム、フェイスブック等）を活用し、口コミでの利用者増加を狙う。（インスタ映えする古民家の内装、創作和食料理、近隣観光施設の景色など）
英語、中国語、フランス語など多言語でのプロモーション</t>
    <phoneticPr fontId="3"/>
  </si>
  <si>
    <t>△△市は歴史的建造物を多数有し、江戸時代には城下町として栄えた観光地であるが、近年は観光客が減少しており、またコロナによる影響でさらに減少傾向であった。また、当市の人口は平成１３年をピークに人口減少が続き、高齢化の加速、若い世代の人口流出、空き家の増加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※（３）に記載した内容と同様でも可。</t>
    <rPh sb="249" eb="251">
      <t>キサイ</t>
    </rPh>
    <rPh sb="253" eb="255">
      <t>ナイヨウ</t>
    </rPh>
    <rPh sb="256" eb="258">
      <t>ドウヨウ</t>
    </rPh>
    <rPh sb="260" eb="261">
      <t>カ</t>
    </rPh>
    <phoneticPr fontId="3"/>
  </si>
  <si>
    <t>○観光地の活性化
本事業により新たな観光拠点の整備を行なうことで、地域に新たな観光需要を呼び込みこれを契機に観光地としてのＰＲ、各種団体との連携を行ない観光需要に応えていくことで観光地全体の活性化を図る。
○空き家対策
近年、高齢化により△△市では空き家が増加し課題となっているが、古民家を活用する本事業により、街と調和した古民家でありながら洗練された施設に生まれ変わらせることで古い空き家の活用が進んでいくことが期待される。
○交流人口、移住者の増加
観光拠点の整備により、観光需要を増加させるとともに、移住希望者向けのカフェを併設することで移住希望者のニーズに応え、実際にお試し移住として宿泊施設を利用いただくことで移住者を増やし△△市の人口減少を抑制する。</t>
    <phoneticPr fontId="3"/>
  </si>
  <si>
    <t>観光客の増加により、観光地、周辺の商店での観光消費額が増加することにより地域全体に経済効果を得られる。
目標数値
・事業により移住する延べ世帯数△△世帯
・観光客数10％増（○人）（基準年度○年、○人）</t>
    <phoneticPr fontId="3"/>
  </si>
  <si>
    <t>事業者がこれまで実施していたのは菓子製造事業であり、これまで今回のような宿泊施設の運営、移住・定住者向けカフェの運営事業を実施したことがなく、新規事業である。</t>
    <rPh sb="0" eb="3">
      <t>ジギョウシャ</t>
    </rPh>
    <rPh sb="8" eb="10">
      <t>ジッシ</t>
    </rPh>
    <rPh sb="20" eb="22">
      <t>ジギョウ</t>
    </rPh>
    <rPh sb="30" eb="32">
      <t>コンカイ</t>
    </rPh>
    <rPh sb="58" eb="60">
      <t>ジギョウ</t>
    </rPh>
    <rPh sb="61" eb="63">
      <t>ジッシシンキジギョウ</t>
    </rPh>
    <phoneticPr fontId="3"/>
  </si>
  <si>
    <t>かつて栄えた町が再び観光地としての活気を取り戻すための取組みとして、観光だけにとどまらず、移住希望者のニーズに応じたまちづくりを行なう点、また、単に域外からの誘客だけでなく、近隣住民もターゲットにしたカフェ運営を行なうことで、地域内外の利用客の交流拠点を目指す事例は近隣に皆無であり、同様の地域課題を抱える地域にとってのモデルとなりえると考える。</t>
    <rPh sb="153" eb="155">
      <t>チイキ</t>
    </rPh>
    <phoneticPr fontId="3"/>
  </si>
  <si>
    <t>○</t>
  </si>
  <si>
    <t xml:space="preserve">・移住・定住事業での連携・支援
・観光ＰＲ
</t>
    <rPh sb="1" eb="3">
      <t>イジュウ</t>
    </rPh>
    <rPh sb="4" eb="6">
      <t>テイジュウ</t>
    </rPh>
    <rPh sb="6" eb="8">
      <t>ジギョウ</t>
    </rPh>
    <rPh sb="10" eb="12">
      <t>レンケイ</t>
    </rPh>
    <rPh sb="13" eb="15">
      <t>シエン</t>
    </rPh>
    <rPh sb="17" eb="19">
      <t>カンコウ</t>
    </rPh>
    <phoneticPr fontId="3"/>
  </si>
  <si>
    <t xml:space="preserve">・資金の融資
・事業の助言
</t>
    <rPh sb="1" eb="3">
      <t>シキン</t>
    </rPh>
    <rPh sb="4" eb="6">
      <t>ユウシ</t>
    </rPh>
    <rPh sb="8" eb="10">
      <t>ジギョウ</t>
    </rPh>
    <rPh sb="11" eb="13">
      <t>ジョゲン</t>
    </rPh>
    <phoneticPr fontId="3"/>
  </si>
  <si>
    <r>
      <t xml:space="preserve">○○大学
・インターンシップの協力協定提携に基づく地域人材育成、地域ブランド化支援
○○観光協会
・観光地の人材教育、地域の魅力向上にための観光戦略を連携して行なう
地域の民間事業者
</t>
    </r>
    <r>
      <rPr>
        <sz val="10"/>
        <rFont val="ＭＳ ゴシック"/>
        <family val="3"/>
        <charset val="128"/>
      </rPr>
      <t>・事業者間の連携、観光イベントの企画</t>
    </r>
    <rPh sb="2" eb="4">
      <t>ダイガク</t>
    </rPh>
    <rPh sb="15" eb="17">
      <t>キョウリョク</t>
    </rPh>
    <rPh sb="17" eb="19">
      <t>キョウテイ</t>
    </rPh>
    <rPh sb="19" eb="21">
      <t>テイケイ</t>
    </rPh>
    <rPh sb="22" eb="23">
      <t>モト</t>
    </rPh>
    <rPh sb="25" eb="27">
      <t>チイキ</t>
    </rPh>
    <rPh sb="27" eb="29">
      <t>ジンザイ</t>
    </rPh>
    <rPh sb="29" eb="31">
      <t>イクセイ</t>
    </rPh>
    <rPh sb="32" eb="34">
      <t>チイキ</t>
    </rPh>
    <rPh sb="38" eb="39">
      <t>カ</t>
    </rPh>
    <rPh sb="39" eb="41">
      <t>シエン</t>
    </rPh>
    <rPh sb="44" eb="46">
      <t>カンコウ</t>
    </rPh>
    <rPh sb="46" eb="48">
      <t>キョウカイ</t>
    </rPh>
    <rPh sb="50" eb="53">
      <t>カンコウチ</t>
    </rPh>
    <rPh sb="54" eb="56">
      <t>ジンザイ</t>
    </rPh>
    <rPh sb="56" eb="58">
      <t>キョウイク</t>
    </rPh>
    <rPh sb="59" eb="61">
      <t>チイキ</t>
    </rPh>
    <rPh sb="62" eb="64">
      <t>ミリョク</t>
    </rPh>
    <rPh sb="64" eb="66">
      <t>コウジョウ</t>
    </rPh>
    <rPh sb="70" eb="72">
      <t>カンコウ</t>
    </rPh>
    <rPh sb="72" eb="74">
      <t>センリャク</t>
    </rPh>
    <rPh sb="75" eb="77">
      <t>レンケイ</t>
    </rPh>
    <rPh sb="79" eb="80">
      <t>オコ</t>
    </rPh>
    <rPh sb="83" eb="85">
      <t>チイキ</t>
    </rPh>
    <rPh sb="86" eb="88">
      <t>ミンカン</t>
    </rPh>
    <rPh sb="88" eb="91">
      <t>ジギョウシャ</t>
    </rPh>
    <rPh sb="93" eb="96">
      <t>ジギョウシャ</t>
    </rPh>
    <rPh sb="96" eb="97">
      <t>カン</t>
    </rPh>
    <rPh sb="98" eb="100">
      <t>レンケイ</t>
    </rPh>
    <rPh sb="101" eb="103">
      <t>カンコウ</t>
    </rPh>
    <rPh sb="108" eb="110">
      <t>キカク</t>
    </rPh>
    <phoneticPr fontId="3"/>
  </si>
  <si>
    <t>○○銀行△△支店</t>
    <rPh sb="2" eb="4">
      <t>ギンコウ</t>
    </rPh>
    <rPh sb="6" eb="8">
      <t>シテン</t>
    </rPh>
    <phoneticPr fontId="3"/>
  </si>
  <si>
    <t>○○　△△
03-××××-××××</t>
    <phoneticPr fontId="3"/>
  </si>
  <si>
    <t>融資額：100,000千円
融資期間：20年</t>
    <rPh sb="0" eb="3">
      <t>ユウシガク</t>
    </rPh>
    <rPh sb="11" eb="13">
      <t>センエン</t>
    </rPh>
    <rPh sb="14" eb="16">
      <t>ユウシ</t>
    </rPh>
    <rPh sb="16" eb="18">
      <t>キカン</t>
    </rPh>
    <rPh sb="21" eb="22">
      <t>ネン</t>
    </rPh>
    <phoneticPr fontId="3"/>
  </si>
  <si>
    <t xml:space="preserve">
物的担保、人的保証（個人保証等含む）、信用保証協会の保証、その他担保（預金担保等）：無し</t>
    <rPh sb="1" eb="3">
      <t>ブッテキ</t>
    </rPh>
    <rPh sb="3" eb="5">
      <t>タンポ</t>
    </rPh>
    <rPh sb="6" eb="8">
      <t>ジンテキ</t>
    </rPh>
    <rPh sb="8" eb="10">
      <t>ホショウ</t>
    </rPh>
    <rPh sb="11" eb="13">
      <t>コジン</t>
    </rPh>
    <rPh sb="13" eb="15">
      <t>ホショウ</t>
    </rPh>
    <rPh sb="15" eb="16">
      <t>トウ</t>
    </rPh>
    <rPh sb="16" eb="17">
      <t>フク</t>
    </rPh>
    <rPh sb="20" eb="22">
      <t>シンヨウ</t>
    </rPh>
    <rPh sb="22" eb="24">
      <t>ホショウ</t>
    </rPh>
    <rPh sb="24" eb="26">
      <t>キョウカイ</t>
    </rPh>
    <rPh sb="27" eb="29">
      <t>ホショウ</t>
    </rPh>
    <rPh sb="32" eb="33">
      <t>タ</t>
    </rPh>
    <rPh sb="33" eb="35">
      <t>タンポ</t>
    </rPh>
    <rPh sb="36" eb="38">
      <t>ヨキン</t>
    </rPh>
    <rPh sb="38" eb="40">
      <t>タンポ</t>
    </rPh>
    <rPh sb="40" eb="41">
      <t>トウ</t>
    </rPh>
    <rPh sb="43" eb="44">
      <t>ナ</t>
    </rPh>
    <phoneticPr fontId="3"/>
  </si>
  <si>
    <t>事業実施場所は観光スポットとして観光客が集まるルート上の好立地にあり、カフェや物販の収入は見込める。また、本事業は観光需要のみならず、お試し移住、ワーケーション等幅広く対応するものであり、コロナ禍であっても集客可能であり柔軟に対応が可能なことから採算が確保可能と判断します。
宿泊単価、来客数等は市場調査が十分になされていること、近隣に競合の存在がないことから、収支計画書の実現可能性は高いと判断します。</t>
    <rPh sb="0" eb="2">
      <t>ジギョウ</t>
    </rPh>
    <rPh sb="2" eb="4">
      <t>ジッシ</t>
    </rPh>
    <rPh sb="4" eb="6">
      <t>バショ</t>
    </rPh>
    <rPh sb="7" eb="9">
      <t>カンコウ</t>
    </rPh>
    <rPh sb="16" eb="19">
      <t>カンコウキャク</t>
    </rPh>
    <rPh sb="20" eb="21">
      <t>アツ</t>
    </rPh>
    <rPh sb="26" eb="27">
      <t>ジョウ</t>
    </rPh>
    <rPh sb="28" eb="31">
      <t>コウリッチ</t>
    </rPh>
    <rPh sb="39" eb="41">
      <t>ブッパン</t>
    </rPh>
    <rPh sb="42" eb="44">
      <t>シュウニュウ</t>
    </rPh>
    <rPh sb="45" eb="47">
      <t>ミコ</t>
    </rPh>
    <rPh sb="53" eb="54">
      <t>ホン</t>
    </rPh>
    <rPh sb="54" eb="56">
      <t>ジギョウ</t>
    </rPh>
    <rPh sb="57" eb="59">
      <t>カンコウ</t>
    </rPh>
    <rPh sb="59" eb="61">
      <t>ジュヨウ</t>
    </rPh>
    <rPh sb="68" eb="69">
      <t>タメ</t>
    </rPh>
    <rPh sb="70" eb="72">
      <t>イジュウ</t>
    </rPh>
    <rPh sb="80" eb="81">
      <t>トウ</t>
    </rPh>
    <rPh sb="81" eb="83">
      <t>ハバヒロ</t>
    </rPh>
    <rPh sb="84" eb="86">
      <t>タイオウ</t>
    </rPh>
    <rPh sb="97" eb="98">
      <t>カ</t>
    </rPh>
    <rPh sb="103" eb="105">
      <t>シュウキャク</t>
    </rPh>
    <rPh sb="105" eb="107">
      <t>カノウ</t>
    </rPh>
    <rPh sb="110" eb="112">
      <t>ジュウナン</t>
    </rPh>
    <rPh sb="113" eb="115">
      <t>タイオウ</t>
    </rPh>
    <rPh sb="116" eb="118">
      <t>カノウ</t>
    </rPh>
    <rPh sb="123" eb="125">
      <t>サイサン</t>
    </rPh>
    <rPh sb="126" eb="128">
      <t>カクホ</t>
    </rPh>
    <rPh sb="128" eb="130">
      <t>カノウ</t>
    </rPh>
    <rPh sb="131" eb="133">
      <t>ハンダン</t>
    </rPh>
    <rPh sb="139" eb="141">
      <t>シュクハク</t>
    </rPh>
    <rPh sb="141" eb="143">
      <t>タンカ</t>
    </rPh>
    <rPh sb="144" eb="147">
      <t>ライキャクスウ</t>
    </rPh>
    <rPh sb="147" eb="148">
      <t>トウ</t>
    </rPh>
    <rPh sb="149" eb="151">
      <t>シジョウ</t>
    </rPh>
    <rPh sb="151" eb="153">
      <t>チョウサ</t>
    </rPh>
    <rPh sb="154" eb="156">
      <t>ジュウブン</t>
    </rPh>
    <rPh sb="166" eb="168">
      <t>キンリン</t>
    </rPh>
    <rPh sb="169" eb="171">
      <t>キョウゴウ</t>
    </rPh>
    <rPh sb="172" eb="174">
      <t>ソンザイ</t>
    </rPh>
    <rPh sb="182" eb="184">
      <t>シュウシ</t>
    </rPh>
    <rPh sb="184" eb="187">
      <t>ケイカクショ</t>
    </rPh>
    <rPh sb="188" eb="190">
      <t>ジツゲン</t>
    </rPh>
    <rPh sb="190" eb="193">
      <t>カノウセイ</t>
    </rPh>
    <rPh sb="194" eb="195">
      <t>タカ</t>
    </rPh>
    <rPh sb="197" eb="199">
      <t>ハンダン</t>
    </rPh>
    <phoneticPr fontId="3"/>
  </si>
  <si>
    <t>①事業に内在するリスクとその回避策に係る検討内容、結果（300字程度）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事業の実現可能性や持続可能性を見据え、これらのリスクに対して、内容を記載してください。そのうえで、リスク回避・軽減策を記載してください。</t>
    <phoneticPr fontId="4"/>
  </si>
  <si>
    <t>②金融機関見解（リスクに関する検討内容、結果に関する見解を経営等の観点から記載してください。）（300字程度）
※融資を受ける金融機関を検討中の場合は記載不要です。</t>
    <rPh sb="5" eb="7">
      <t>ケンカイ</t>
    </rPh>
    <rPh sb="51" eb="54">
      <t>ジテイド</t>
    </rPh>
    <rPh sb="57" eb="59">
      <t>ユウシ</t>
    </rPh>
    <rPh sb="60" eb="61">
      <t>ウ</t>
    </rPh>
    <rPh sb="63" eb="67">
      <t>キンユウキカン</t>
    </rPh>
    <rPh sb="68" eb="71">
      <t>ケントウチュウ</t>
    </rPh>
    <rPh sb="72" eb="74">
      <t>バアイ</t>
    </rPh>
    <rPh sb="75" eb="77">
      <t>キサイ</t>
    </rPh>
    <rPh sb="77" eb="79">
      <t>フヨウ</t>
    </rPh>
    <phoneticPr fontId="4"/>
  </si>
  <si>
    <t>①事業化段階及び事業化後において助言・フォローを行う者（特に経営に影響を与えるおそれがある事象が生じた場合等において、事業の継続性確保のために助言を行う主体について、現時点の想定で記載ください。）</t>
    <rPh sb="83" eb="86">
      <t>ゲンジテン</t>
    </rPh>
    <rPh sb="87" eb="89">
      <t>ソウテイ</t>
    </rPh>
    <rPh sb="90" eb="92">
      <t>キサイ</t>
    </rPh>
    <phoneticPr fontId="4"/>
  </si>
  <si>
    <t>②フォロー体制（①の者がどのような状況において、どのような支援・協力といったフォローを行うのか記載してください。）（200字程度）</t>
    <rPh sb="5" eb="7">
      <t>タイセイ</t>
    </rPh>
    <rPh sb="10" eb="11">
      <t>モノ</t>
    </rPh>
    <rPh sb="17" eb="19">
      <t>ジョウキョウ</t>
    </rPh>
    <rPh sb="29" eb="31">
      <t>シエン</t>
    </rPh>
    <rPh sb="32" eb="34">
      <t>キョウリョク</t>
    </rPh>
    <rPh sb="43" eb="44">
      <t>オコナ</t>
    </rPh>
    <rPh sb="47" eb="49">
      <t>キサイ</t>
    </rPh>
    <rPh sb="61" eb="64">
      <t>ジテイド</t>
    </rPh>
    <phoneticPr fontId="4"/>
  </si>
  <si>
    <t>・人材確保
→立ち上げメンバーはすでに長年ホテルでの勤務経験がある者を複数名確保。その他、今後の募集についてはパートを中心に柔軟な働き方に対応することで人材を幅広く集める。
・観光客、宿泊客の獲得
→新型コロナ急拡大による観光客数の減少による宿泊件数の減少のリスクについては。リモートワーク対応施設であることを活かし、ワーケーション施設としての宿泊利用を促す。
→大手宿泊予約サイトの活用やSNS等による積極的なプロモーション。</t>
    <phoneticPr fontId="3"/>
  </si>
  <si>
    <t>事業実施地である○○は、かつて栄えた城下町の古い町並みが残る豊かな自然に囲まれた地域資源の豊富なエリアです。コロナによる人の移動制限が解除され、観光需要も少しずつ回復に向かっているところ、この度の観光拠点となる宿泊施設の整備及びカフェ整備を行なう本事業は、観光需要のみならずお試し移住、ワーケーション等幅広いニーズに対応するほか、住民と観光客との交流を生み出し考えます。市、観光協会、商工会議所、コンサル等連携し観光地ＰＲを実施しており、本事業への相乗効果も期待でき、採算確保が可能と考えます。</t>
    <phoneticPr fontId="3"/>
  </si>
  <si>
    <t>・△△銀行
・△△市
・△△市観光協会
・△△大学</t>
    <phoneticPr fontId="3"/>
  </si>
  <si>
    <t>○　△△銀行
事業実施のモニタリングや助言。
○　△△市
地域事業者、住民等との連携の調整、観光地のＰＲ、地域への誘客支援
○　△△市観光協会
市内宿泊希望者への紹介、観光ガイド、街歩きプランなどの提供
○　△△大学
観光地にぎわい創出についての助言</t>
    <phoneticPr fontId="3"/>
  </si>
  <si>
    <t>融資元である△△銀行へ四半期ごとに報告を行ない、必要に応じて経営等の助言をいただき改善していきたい。</t>
    <phoneticPr fontId="3"/>
  </si>
  <si>
    <t>２　⒁②を除き全項目について記載すること</t>
    <rPh sb="5" eb="6">
      <t>ノゾ</t>
    </rPh>
    <rPh sb="7" eb="10">
      <t>ゼンコウモク</t>
    </rPh>
    <rPh sb="14" eb="16">
      <t>キサイ</t>
    </rPh>
    <phoneticPr fontId="4"/>
  </si>
  <si>
    <t>②地域課題と解決の実現策（本事業によって公共的な地域課題をどのように解決するか等を記載してください。）</t>
    <rPh sb="1" eb="3">
      <t>チイキ</t>
    </rPh>
    <rPh sb="3" eb="5">
      <t>カダイ</t>
    </rPh>
    <rPh sb="6" eb="8">
      <t>カイケツ</t>
    </rPh>
    <phoneticPr fontId="4"/>
  </si>
  <si>
    <t>③地域への波及効果及び数値目標（本事業によって②のほかに、地域にどのような好循環をもたらすか等を記載してください。）（400字程度）</t>
    <rPh sb="62" eb="63">
      <t>ジ</t>
    </rPh>
    <rPh sb="63" eb="65">
      <t>テイド</t>
    </rPh>
    <phoneticPr fontId="4"/>
  </si>
  <si>
    <t>＜計画名＞</t>
    <rPh sb="1" eb="3">
      <t>ケイカク</t>
    </rPh>
    <rPh sb="3" eb="4">
      <t>メイ</t>
    </rPh>
    <phoneticPr fontId="3"/>
  </si>
  <si>
    <t>＜計画の内容＞</t>
    <rPh sb="4" eb="6">
      <t>ナイヨウ</t>
    </rPh>
    <phoneticPr fontId="3"/>
  </si>
  <si>
    <t>①本市の各種計画等において示されている地域課題として位置付けられているか
（本事業が位置付けられている計画名および当該計画の関連内容を記載してください。）</t>
    <rPh sb="1" eb="3">
      <t>ホンシ</t>
    </rPh>
    <rPh sb="4" eb="6">
      <t>カクシュ</t>
    </rPh>
    <rPh sb="6" eb="8">
      <t>ケイカク</t>
    </rPh>
    <rPh sb="8" eb="9">
      <t>トウ</t>
    </rPh>
    <rPh sb="13" eb="14">
      <t>シメ</t>
    </rPh>
    <rPh sb="19" eb="21">
      <t>チイキ</t>
    </rPh>
    <rPh sb="21" eb="23">
      <t>カダイ</t>
    </rPh>
    <rPh sb="26" eb="29">
      <t>イチヅ</t>
    </rPh>
    <rPh sb="38" eb="39">
      <t>ホン</t>
    </rPh>
    <rPh sb="39" eb="41">
      <t>ジギョウ</t>
    </rPh>
    <rPh sb="42" eb="45">
      <t>イチヅ</t>
    </rPh>
    <rPh sb="51" eb="53">
      <t>ケイカク</t>
    </rPh>
    <rPh sb="53" eb="54">
      <t>メイ</t>
    </rPh>
    <rPh sb="57" eb="59">
      <t>トウガイ</t>
    </rPh>
    <rPh sb="59" eb="61">
      <t>ケイカク</t>
    </rPh>
    <rPh sb="62" eb="64">
      <t>カンレン</t>
    </rPh>
    <rPh sb="64" eb="66">
      <t>ナイヨウ</t>
    </rPh>
    <rPh sb="67" eb="69">
      <t>キサイ</t>
    </rPh>
    <phoneticPr fontId="4"/>
  </si>
  <si>
    <t>田辺市○○○○計画</t>
    <rPh sb="0" eb="3">
      <t>タナベシ</t>
    </rPh>
    <rPh sb="7" eb="9">
      <t>ケイカク</t>
    </rPh>
    <phoneticPr fontId="3"/>
  </si>
  <si>
    <t>○○○○計画では、地域における○○分野の課題として○○○○を挙げており、次のとおり課題解決に向けた方向性を示している。具体的には、○○の現状や課題を整理したうえで、地域が抱える構造的課題として位置付けていること、当該課題を解決するための施策の方向性である○○を示していること、市が重点的に取り組むべき分野として明記していること、などを通じて、本事業が本計画において示されている地域課題に該当することが確認できる。</t>
    <phoneticPr fontId="3"/>
  </si>
  <si>
    <t>令和　年</t>
    <rPh sb="0" eb="2">
      <t>レイワ</t>
    </rPh>
    <rPh sb="3" eb="4">
      <t>ネン</t>
    </rPh>
    <phoneticPr fontId="4"/>
  </si>
  <si>
    <r>
      <t>令和　</t>
    </r>
    <r>
      <rPr>
        <sz val="20"/>
        <rFont val="ＭＳ Ｐゴシック"/>
        <family val="3"/>
        <charset val="128"/>
      </rPr>
      <t>年</t>
    </r>
    <rPh sb="0" eb="2">
      <t>レイワ</t>
    </rPh>
    <rPh sb="3" eb="4">
      <t>ネン</t>
    </rPh>
    <phoneticPr fontId="4"/>
  </si>
  <si>
    <r>
      <t xml:space="preserve">令和　年
</t>
    </r>
    <r>
      <rPr>
        <sz val="18"/>
        <rFont val="ＭＳ Ｐゴシック"/>
        <family val="3"/>
        <charset val="128"/>
      </rPr>
      <t>（平年ベース）</t>
    </r>
    <rPh sb="0" eb="2">
      <t>レイワ</t>
    </rPh>
    <rPh sb="3" eb="4">
      <t>ネン</t>
    </rPh>
    <rPh sb="4" eb="5">
      <t>ヘイネン</t>
    </rPh>
    <rPh sb="6" eb="8">
      <t>ヘイネン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</si>
</sst>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62">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26"/>
      <name val="ＭＳ Ｐゴシック"/>
      <family val="3"/>
      <charset val="128"/>
    </font>
    <font>
      <b/>
      <sz val="36"/>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9"/>
      <color indexed="81"/>
      <name val="ＭＳ Ｐゴシック"/>
      <family val="3"/>
      <charset val="128"/>
    </font>
    <font>
      <sz val="20"/>
      <name val="ＭＳ Ｐゴシック"/>
      <family val="3"/>
      <charset val="128"/>
    </font>
    <font>
      <sz val="16"/>
      <color indexed="81"/>
      <name val="MS P ゴシック"/>
      <family val="3"/>
      <charset val="128"/>
    </font>
    <font>
      <sz val="18"/>
      <color theme="1"/>
      <name val="ＭＳ Ｐゴシック"/>
      <family val="3"/>
      <charset val="128"/>
      <scheme val="minor"/>
    </font>
    <font>
      <sz val="11"/>
      <color rgb="FFFF0000"/>
      <name val="ＭＳ ゴシック"/>
      <family val="3"/>
      <charset val="128"/>
    </font>
    <font>
      <sz val="11"/>
      <color theme="1"/>
      <name val="ＭＳ Ｐゴシック"/>
      <family val="2"/>
      <charset val="128"/>
      <scheme val="minor"/>
    </font>
    <font>
      <sz val="18"/>
      <color theme="1"/>
      <name val="ＭＳ Ｐゴシック"/>
      <family val="3"/>
      <charset val="128"/>
    </font>
    <font>
      <sz val="10"/>
      <name val="ＭＳ ゴシック"/>
      <family val="3"/>
      <charset val="128"/>
    </font>
  </fonts>
  <fills count="12">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s>
  <borders count="146">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2" fillId="0" borderId="0"/>
    <xf numFmtId="0" fontId="1" fillId="0" borderId="0">
      <alignment vertical="center"/>
    </xf>
  </cellStyleXfs>
  <cellXfs count="579">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3" fillId="0" borderId="0" xfId="3" applyFont="1" applyAlignment="1">
      <alignment vertical="center"/>
    </xf>
    <xf numFmtId="177" fontId="24" fillId="0" borderId="0" xfId="4" applyNumberFormat="1" applyFont="1">
      <alignment vertical="center"/>
    </xf>
    <xf numFmtId="0" fontId="2" fillId="0" borderId="0" xfId="4" applyFont="1" applyAlignment="1">
      <alignment vertical="center" wrapText="1"/>
    </xf>
    <xf numFmtId="0" fontId="10" fillId="0" borderId="0" xfId="1" applyFont="1" applyAlignment="1">
      <alignment horizontal="left"/>
    </xf>
    <xf numFmtId="0" fontId="27" fillId="0" borderId="0" xfId="1" applyFont="1" applyAlignment="1">
      <alignment horizontal="left" vertical="center"/>
    </xf>
    <xf numFmtId="0" fontId="29" fillId="0" borderId="0" xfId="3" applyFont="1" applyAlignment="1">
      <alignment horizontal="center" vertical="center"/>
    </xf>
    <xf numFmtId="0" fontId="6" fillId="4" borderId="109"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113"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16" xfId="1" applyFont="1" applyBorder="1" applyAlignment="1">
      <alignment horizontal="left" vertical="center" shrinkToFit="1"/>
    </xf>
    <xf numFmtId="0" fontId="8" fillId="0" borderId="115" xfId="1" applyFont="1" applyBorder="1" applyAlignment="1">
      <alignment horizontal="left" vertical="center" wrapText="1"/>
    </xf>
    <xf numFmtId="0" fontId="8" fillId="0" borderId="116" xfId="1" applyFont="1" applyBorder="1" applyAlignment="1">
      <alignment horizontal="left" vertical="center" wrapText="1"/>
    </xf>
    <xf numFmtId="0" fontId="32" fillId="0" borderId="0" xfId="1" applyFont="1" applyAlignment="1">
      <alignment horizontal="right" vertical="center"/>
    </xf>
    <xf numFmtId="0" fontId="33" fillId="0" borderId="0" xfId="1" applyFont="1" applyAlignment="1">
      <alignment horizontal="center" vertical="center"/>
    </xf>
    <xf numFmtId="0" fontId="34" fillId="0" borderId="0" xfId="1" applyFont="1"/>
    <xf numFmtId="0" fontId="36" fillId="0" borderId="0" xfId="3" applyFont="1" applyAlignment="1">
      <alignment vertical="center"/>
    </xf>
    <xf numFmtId="0" fontId="37" fillId="0" borderId="0" xfId="4" applyFont="1" applyAlignment="1">
      <alignment horizontal="center" vertical="center"/>
    </xf>
    <xf numFmtId="0" fontId="23" fillId="0" borderId="0" xfId="3" applyFont="1" applyAlignment="1">
      <alignment horizontal="left" vertical="center"/>
    </xf>
    <xf numFmtId="0" fontId="38" fillId="0" borderId="0" xfId="3" applyFont="1" applyAlignment="1">
      <alignment vertical="center"/>
    </xf>
    <xf numFmtId="0" fontId="39" fillId="0" borderId="0" xfId="3" applyFont="1" applyAlignment="1">
      <alignment horizontal="center" vertical="center"/>
    </xf>
    <xf numFmtId="0" fontId="1" fillId="0" borderId="0" xfId="4">
      <alignment vertical="center"/>
    </xf>
    <xf numFmtId="0" fontId="38" fillId="0" borderId="0" xfId="3" applyFont="1" applyAlignment="1">
      <alignment horizontal="right" vertical="center"/>
    </xf>
    <xf numFmtId="0" fontId="42" fillId="0" borderId="0" xfId="3" applyFont="1" applyAlignment="1">
      <alignment vertical="center"/>
    </xf>
    <xf numFmtId="0" fontId="44" fillId="0" borderId="0" xfId="3" applyFont="1" applyAlignment="1">
      <alignment vertical="center"/>
    </xf>
    <xf numFmtId="0" fontId="45" fillId="0" borderId="0" xfId="4" applyFont="1">
      <alignment vertical="center"/>
    </xf>
    <xf numFmtId="0" fontId="44" fillId="0" borderId="0" xfId="3" applyFont="1" applyAlignment="1">
      <alignment vertical="center" wrapText="1"/>
    </xf>
    <xf numFmtId="0" fontId="23" fillId="0" borderId="12" xfId="3" applyFont="1" applyBorder="1" applyAlignment="1">
      <alignment vertical="center"/>
    </xf>
    <xf numFmtId="0" fontId="23" fillId="0" borderId="17" xfId="3" applyFont="1" applyBorder="1" applyAlignment="1">
      <alignment vertical="center"/>
    </xf>
    <xf numFmtId="0" fontId="23" fillId="0" borderId="27" xfId="3" applyFont="1" applyBorder="1" applyAlignment="1">
      <alignment vertical="center"/>
    </xf>
    <xf numFmtId="0" fontId="23" fillId="0" borderId="123" xfId="3" applyFont="1" applyBorder="1" applyAlignment="1">
      <alignment vertical="center"/>
    </xf>
    <xf numFmtId="0" fontId="23" fillId="0" borderId="124" xfId="3" applyFont="1" applyBorder="1" applyAlignment="1">
      <alignment vertical="center"/>
    </xf>
    <xf numFmtId="0" fontId="23" fillId="0" borderId="126" xfId="3" applyFont="1" applyBorder="1" applyAlignment="1">
      <alignment vertical="center"/>
    </xf>
    <xf numFmtId="0" fontId="46" fillId="0" borderId="0" xfId="3" applyFont="1" applyAlignment="1">
      <alignment horizontal="center" vertical="center"/>
    </xf>
    <xf numFmtId="0" fontId="48" fillId="0" borderId="0" xfId="3" applyFont="1" applyAlignment="1">
      <alignment horizontal="center" vertical="center" wrapText="1"/>
    </xf>
    <xf numFmtId="0" fontId="36" fillId="0" borderId="27" xfId="3" applyFont="1" applyBorder="1" applyAlignment="1">
      <alignment vertical="center"/>
    </xf>
    <xf numFmtId="0" fontId="49" fillId="0" borderId="27" xfId="3" applyFont="1" applyBorder="1" applyAlignment="1">
      <alignment vertical="center"/>
    </xf>
    <xf numFmtId="0" fontId="23" fillId="0" borderId="132" xfId="3" applyFont="1" applyBorder="1" applyAlignment="1">
      <alignment vertical="center"/>
    </xf>
    <xf numFmtId="0" fontId="23" fillId="0" borderId="133" xfId="3" applyFont="1" applyBorder="1" applyAlignment="1">
      <alignment vertical="center"/>
    </xf>
    <xf numFmtId="0" fontId="36" fillId="0" borderId="126" xfId="3" applyFont="1" applyBorder="1" applyAlignment="1">
      <alignment vertical="center"/>
    </xf>
    <xf numFmtId="0" fontId="23" fillId="0" borderId="125" xfId="3" applyFont="1" applyBorder="1" applyAlignment="1">
      <alignment vertical="center"/>
    </xf>
    <xf numFmtId="0" fontId="23" fillId="0" borderId="134" xfId="3" applyFont="1" applyBorder="1" applyAlignment="1">
      <alignment vertical="center"/>
    </xf>
    <xf numFmtId="0" fontId="23" fillId="0" borderId="135" xfId="3" applyFont="1" applyBorder="1" applyAlignment="1">
      <alignment vertical="center"/>
    </xf>
    <xf numFmtId="0" fontId="23" fillId="0" borderId="0" xfId="3" applyFont="1" applyAlignment="1">
      <alignment horizontal="center" vertical="center"/>
    </xf>
    <xf numFmtId="0" fontId="1" fillId="0" borderId="0" xfId="4" applyAlignment="1">
      <alignment horizontal="center" vertical="center" shrinkToFit="1"/>
    </xf>
    <xf numFmtId="0" fontId="36" fillId="0" borderId="0" xfId="3" applyFont="1" applyAlignment="1">
      <alignment horizontal="center" vertical="center" shrinkToFit="1"/>
    </xf>
    <xf numFmtId="0" fontId="23" fillId="0" borderId="12" xfId="3" applyFont="1" applyBorder="1" applyAlignment="1">
      <alignment horizontal="left" vertical="center"/>
    </xf>
    <xf numFmtId="0" fontId="38" fillId="0" borderId="12" xfId="3" applyFont="1" applyBorder="1" applyAlignment="1">
      <alignment vertical="center"/>
    </xf>
    <xf numFmtId="0" fontId="36" fillId="0" borderId="12" xfId="3" applyFont="1" applyBorder="1" applyAlignment="1">
      <alignment vertical="center"/>
    </xf>
    <xf numFmtId="0" fontId="23" fillId="0" borderId="1" xfId="3" applyFont="1" applyBorder="1" applyAlignment="1">
      <alignment horizontal="left" vertical="center"/>
    </xf>
    <xf numFmtId="0" fontId="23" fillId="0" borderId="1" xfId="3" applyFont="1" applyBorder="1" applyAlignment="1">
      <alignment vertical="center"/>
    </xf>
    <xf numFmtId="0" fontId="23" fillId="0" borderId="118" xfId="3" applyFont="1" applyBorder="1" applyAlignment="1">
      <alignment vertical="center"/>
    </xf>
    <xf numFmtId="0" fontId="1" fillId="0" borderId="0" xfId="4" applyAlignment="1">
      <alignment horizontal="center" vertical="center"/>
    </xf>
    <xf numFmtId="0" fontId="23" fillId="0" borderId="0" xfId="3" applyFont="1" applyAlignment="1">
      <alignment vertical="center" wrapText="1"/>
    </xf>
    <xf numFmtId="0" fontId="8" fillId="0" borderId="115" xfId="1" applyFont="1" applyBorder="1" applyAlignment="1">
      <alignment horizontal="left" vertical="center" wrapText="1" shrinkToFit="1"/>
    </xf>
    <xf numFmtId="0" fontId="47" fillId="0" borderId="93" xfId="3" applyFont="1" applyBorder="1" applyAlignment="1">
      <alignment horizontal="center" vertical="center"/>
    </xf>
    <xf numFmtId="0" fontId="23" fillId="0" borderId="23" xfId="3" applyFont="1" applyBorder="1" applyAlignment="1">
      <alignment vertical="center"/>
    </xf>
    <xf numFmtId="0" fontId="58" fillId="0" borderId="27" xfId="3" applyFont="1" applyBorder="1" applyAlignment="1">
      <alignment vertical="center"/>
    </xf>
    <xf numFmtId="0" fontId="58" fillId="0" borderId="0" xfId="3" applyFont="1" applyAlignment="1">
      <alignment vertical="center"/>
    </xf>
    <xf numFmtId="0" fontId="23" fillId="0" borderId="62" xfId="3" applyFont="1" applyBorder="1" applyAlignment="1">
      <alignment vertical="center"/>
    </xf>
    <xf numFmtId="0" fontId="53" fillId="0" borderId="27" xfId="3" applyFont="1" applyBorder="1" applyAlignment="1">
      <alignment horizontal="left" vertical="center"/>
    </xf>
    <xf numFmtId="0" fontId="37" fillId="0" borderId="27" xfId="3" applyFont="1" applyBorder="1" applyAlignment="1">
      <alignment vertical="center"/>
    </xf>
    <xf numFmtId="0" fontId="37" fillId="0" borderId="27" xfId="3" applyFont="1" applyBorder="1" applyAlignment="1">
      <alignment vertical="center" wrapText="1"/>
    </xf>
    <xf numFmtId="0" fontId="23" fillId="0" borderId="125" xfId="3" applyFont="1" applyBorder="1" applyAlignment="1">
      <alignment horizontal="left" vertical="center"/>
    </xf>
    <xf numFmtId="0" fontId="23" fillId="0" borderId="124" xfId="3" applyFont="1" applyBorder="1" applyAlignment="1">
      <alignment horizontal="left" vertical="center"/>
    </xf>
    <xf numFmtId="0" fontId="23" fillId="0" borderId="132" xfId="3" applyFont="1" applyBorder="1" applyAlignment="1">
      <alignment horizontal="left" vertical="center"/>
    </xf>
    <xf numFmtId="0" fontId="23" fillId="0" borderId="143" xfId="3" applyFont="1" applyBorder="1" applyAlignment="1">
      <alignment horizontal="left" vertical="center"/>
    </xf>
    <xf numFmtId="0" fontId="23" fillId="0" borderId="144" xfId="3" applyFont="1" applyBorder="1" applyAlignment="1">
      <alignment horizontal="left" vertical="center"/>
    </xf>
    <xf numFmtId="0" fontId="23" fillId="0" borderId="145" xfId="3" applyFont="1" applyBorder="1" applyAlignment="1">
      <alignment horizontal="left" vertical="center"/>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57"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4" xfId="1" applyFont="1" applyFill="1" applyBorder="1" applyAlignment="1">
      <alignment horizontal="center" vertical="center" wrapText="1"/>
    </xf>
    <xf numFmtId="0" fontId="12" fillId="4" borderId="43" xfId="1" applyFont="1" applyFill="1" applyBorder="1" applyAlignment="1">
      <alignment horizontal="center" vertical="center" wrapText="1"/>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7" fillId="0" borderId="35" xfId="1" applyFont="1" applyBorder="1" applyAlignment="1">
      <alignment horizontal="left" vertical="top"/>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55"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55"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20" fillId="0" borderId="0" xfId="1" applyFont="1" applyAlignment="1">
      <alignment horizontal="center" vertical="center" shrinkToFit="1"/>
    </xf>
    <xf numFmtId="0" fontId="15" fillId="9" borderId="47" xfId="1" applyFont="1" applyFill="1" applyBorder="1" applyAlignment="1">
      <alignment horizontal="left" vertical="center"/>
    </xf>
    <xf numFmtId="0" fontId="21" fillId="0" borderId="0" xfId="1" applyFont="1" applyAlignment="1">
      <alignment horizontal="center" vertical="center"/>
    </xf>
    <xf numFmtId="0" fontId="15" fillId="9" borderId="39" xfId="1" applyFont="1" applyFill="1" applyBorder="1" applyAlignment="1">
      <alignment horizontal="left" vertical="center"/>
    </xf>
    <xf numFmtId="0" fontId="20" fillId="0" borderId="12" xfId="1" applyFont="1" applyBorder="1" applyAlignment="1">
      <alignment horizontal="left" vertical="center"/>
    </xf>
    <xf numFmtId="0" fontId="19" fillId="0" borderId="12" xfId="1" applyFont="1" applyBorder="1"/>
    <xf numFmtId="0" fontId="25" fillId="11" borderId="0" xfId="4" applyFont="1" applyFill="1" applyAlignment="1">
      <alignment horizontal="center" vertical="center" wrapText="1"/>
    </xf>
    <xf numFmtId="177" fontId="24" fillId="10" borderId="0" xfId="4" applyNumberFormat="1" applyFont="1" applyFill="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7" fillId="0" borderId="81"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0" fontId="6" fillId="0" borderId="106" xfId="1" applyFont="1" applyBorder="1" applyAlignment="1">
      <alignment horizontal="right" vertical="center"/>
    </xf>
    <xf numFmtId="0" fontId="6" fillId="0" borderId="105" xfId="1" applyFont="1" applyBorder="1" applyAlignment="1">
      <alignment horizontal="right" vertical="center"/>
    </xf>
    <xf numFmtId="0" fontId="6" fillId="0" borderId="104" xfId="1" applyFont="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0" xfId="1" applyFont="1" applyBorder="1" applyAlignment="1">
      <alignment horizontal="left" vertical="top"/>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08" xfId="1" applyFont="1" applyFill="1" applyBorder="1" applyAlignment="1">
      <alignment vertical="center"/>
    </xf>
    <xf numFmtId="38" fontId="8" fillId="4" borderId="107"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38" fontId="8" fillId="0" borderId="112" xfId="2" applyFont="1" applyBorder="1" applyAlignment="1">
      <alignment horizontal="right" vertical="center"/>
    </xf>
    <xf numFmtId="38" fontId="8" fillId="0" borderId="62" xfId="2" applyFont="1" applyBorder="1" applyAlignment="1">
      <alignment horizontal="right" vertical="center"/>
    </xf>
    <xf numFmtId="38" fontId="8" fillId="0" borderId="111" xfId="2" applyFont="1" applyBorder="1" applyAlignment="1">
      <alignment horizontal="right" vertical="center"/>
    </xf>
    <xf numFmtId="0" fontId="57" fillId="0" borderId="0" xfId="1" applyFont="1" applyAlignment="1">
      <alignment horizontal="left" vertical="center" wrapText="1"/>
    </xf>
    <xf numFmtId="0" fontId="57" fillId="0" borderId="0" xfId="1" applyFont="1" applyAlignment="1">
      <alignment horizontal="left"/>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14" xfId="2" applyFont="1" applyBorder="1" applyAlignment="1">
      <alignment horizontal="right" vertical="center"/>
    </xf>
    <xf numFmtId="38" fontId="8" fillId="0" borderId="39"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08"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0"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38" fontId="8" fillId="0" borderId="39" xfId="2" applyFont="1" applyFill="1" applyBorder="1" applyAlignment="1">
      <alignment horizontal="right" vertical="center"/>
    </xf>
    <xf numFmtId="38" fontId="8" fillId="0" borderId="43" xfId="2" applyFont="1" applyFill="1" applyBorder="1" applyAlignment="1">
      <alignment horizontal="right" vertical="center"/>
    </xf>
    <xf numFmtId="38" fontId="8" fillId="0" borderId="117" xfId="2" applyFont="1" applyBorder="1" applyAlignment="1">
      <alignment horizontal="right" vertical="center"/>
    </xf>
    <xf numFmtId="0" fontId="13" fillId="7" borderId="27" xfId="1" applyFont="1" applyFill="1" applyBorder="1" applyAlignment="1">
      <alignment vertical="center" textRotation="255"/>
    </xf>
    <xf numFmtId="0" fontId="13" fillId="7" borderId="109" xfId="1" applyFont="1" applyFill="1" applyBorder="1" applyAlignment="1">
      <alignment vertical="center" textRotation="255"/>
    </xf>
    <xf numFmtId="0" fontId="13" fillId="7" borderId="0" xfId="1" applyFont="1" applyFill="1" applyAlignment="1">
      <alignment vertical="center" textRotation="255"/>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5"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18" xfId="1" applyFont="1" applyFill="1" applyBorder="1" applyAlignment="1">
      <alignment horizontal="center" vertical="center"/>
    </xf>
    <xf numFmtId="0" fontId="33" fillId="0" borderId="12" xfId="1" applyFont="1" applyBorder="1" applyAlignment="1">
      <alignment horizontal="left" vertical="center"/>
    </xf>
    <xf numFmtId="0" fontId="10" fillId="7" borderId="0" xfId="1" applyFont="1" applyFill="1" applyAlignment="1">
      <alignment horizontal="center" vertical="center"/>
    </xf>
    <xf numFmtId="0" fontId="10" fillId="7" borderId="119" xfId="1" applyFont="1" applyFill="1" applyBorder="1" applyAlignment="1">
      <alignment horizontal="center" vertical="center"/>
    </xf>
    <xf numFmtId="0" fontId="10" fillId="7" borderId="117"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1" fillId="7" borderId="120" xfId="1" applyFont="1" applyFill="1" applyBorder="1" applyAlignment="1">
      <alignment horizontal="center" vertical="center" shrinkToFit="1"/>
    </xf>
    <xf numFmtId="0" fontId="31" fillId="7" borderId="80" xfId="1" applyFont="1" applyFill="1" applyBorder="1" applyAlignment="1">
      <alignment horizontal="center" vertical="center" shrinkToFit="1"/>
    </xf>
    <xf numFmtId="0" fontId="23" fillId="0" borderId="12" xfId="3" applyFont="1" applyBorder="1" applyAlignment="1">
      <alignment horizontal="right" vertical="center"/>
    </xf>
    <xf numFmtId="0" fontId="36" fillId="0" borderId="70" xfId="3" applyFont="1" applyBorder="1" applyAlignment="1">
      <alignment horizontal="center" vertical="center"/>
    </xf>
    <xf numFmtId="0" fontId="36" fillId="0" borderId="1" xfId="3" applyFont="1" applyBorder="1" applyAlignment="1">
      <alignment horizontal="center" vertical="center"/>
    </xf>
    <xf numFmtId="0" fontId="36" fillId="0" borderId="89" xfId="3" applyFont="1" applyBorder="1" applyAlignment="1">
      <alignment horizontal="center" vertical="center"/>
    </xf>
    <xf numFmtId="0" fontId="23" fillId="0" borderId="81" xfId="3" applyFont="1" applyBorder="1" applyAlignment="1">
      <alignment horizontal="center" vertical="center"/>
    </xf>
    <xf numFmtId="0" fontId="23" fillId="0" borderId="80" xfId="3" applyFont="1" applyBorder="1" applyAlignment="1">
      <alignment horizontal="center" vertical="center"/>
    </xf>
    <xf numFmtId="0" fontId="23" fillId="0" borderId="97" xfId="3" applyFont="1" applyBorder="1" applyAlignment="1">
      <alignment horizontal="center" vertical="center"/>
    </xf>
    <xf numFmtId="0" fontId="43" fillId="0" borderId="0" xfId="3" applyFont="1" applyAlignment="1">
      <alignment horizontal="center" vertical="center"/>
    </xf>
    <xf numFmtId="0" fontId="42" fillId="0" borderId="0" xfId="3" applyFont="1" applyAlignment="1">
      <alignment horizontal="right" vertical="center"/>
    </xf>
    <xf numFmtId="0" fontId="41" fillId="0" borderId="0" xfId="3" applyFont="1" applyAlignment="1">
      <alignment horizontal="center" vertical="center"/>
    </xf>
    <xf numFmtId="0" fontId="40" fillId="0" borderId="0" xfId="4" applyFont="1">
      <alignment vertical="center"/>
    </xf>
    <xf numFmtId="0" fontId="36" fillId="0" borderId="96" xfId="3" applyFont="1" applyBorder="1" applyAlignment="1">
      <alignment horizontal="center" vertical="center" shrinkToFit="1"/>
    </xf>
    <xf numFmtId="0" fontId="36" fillId="0" borderId="39" xfId="3" applyFont="1" applyBorder="1" applyAlignment="1">
      <alignment horizontal="center" vertical="center" shrinkToFit="1"/>
    </xf>
    <xf numFmtId="0" fontId="36" fillId="0" borderId="95" xfId="3" applyFont="1" applyBorder="1" applyAlignment="1">
      <alignment horizontal="center" vertical="center" shrinkToFit="1"/>
    </xf>
    <xf numFmtId="0" fontId="23"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6" fillId="0" borderId="96" xfId="3" applyFont="1" applyBorder="1" applyAlignment="1">
      <alignment horizontal="center" vertical="center" wrapText="1" shrinkToFit="1"/>
    </xf>
    <xf numFmtId="0" fontId="36" fillId="0" borderId="39" xfId="3" applyFont="1" applyBorder="1" applyAlignment="1">
      <alignment horizontal="center" vertical="center" wrapText="1" shrinkToFit="1"/>
    </xf>
    <xf numFmtId="0" fontId="1" fillId="0" borderId="95" xfId="4" applyBorder="1">
      <alignment vertical="center"/>
    </xf>
    <xf numFmtId="0" fontId="36" fillId="0" borderId="130" xfId="3" applyFont="1" applyBorder="1" applyAlignment="1">
      <alignment horizontal="center" vertical="center" wrapText="1"/>
    </xf>
    <xf numFmtId="0" fontId="36" fillId="0" borderId="43" xfId="3" applyFont="1" applyBorder="1" applyAlignment="1">
      <alignment horizontal="center" vertical="center" wrapText="1"/>
    </xf>
    <xf numFmtId="0" fontId="36" fillId="0" borderId="117" xfId="3" applyFont="1" applyBorder="1" applyAlignment="1">
      <alignment horizontal="center" vertical="center"/>
    </xf>
    <xf numFmtId="0" fontId="23" fillId="0" borderId="40"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3" fillId="0" borderId="40" xfId="4" applyFont="1" applyBorder="1" applyAlignment="1">
      <alignment horizontal="center" vertical="center"/>
    </xf>
    <xf numFmtId="0" fontId="53" fillId="0" borderId="39" xfId="4" applyFont="1" applyBorder="1" applyAlignment="1">
      <alignment horizontal="center" vertical="center"/>
    </xf>
    <xf numFmtId="0" fontId="53"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3" fillId="0" borderId="40" xfId="4" applyFont="1" applyBorder="1" applyAlignment="1">
      <alignment horizontal="center" vertical="center" wrapText="1" shrinkToFit="1"/>
    </xf>
    <xf numFmtId="0" fontId="53" fillId="0" borderId="39" xfId="4" applyFont="1" applyBorder="1" applyAlignment="1">
      <alignment horizontal="center" vertical="center" shrinkToFit="1"/>
    </xf>
    <xf numFmtId="0" fontId="53" fillId="0" borderId="95" xfId="4" applyFont="1" applyBorder="1" applyAlignment="1">
      <alignment horizontal="center" vertical="center" shrinkToFit="1"/>
    </xf>
    <xf numFmtId="0" fontId="23" fillId="0" borderId="138" xfId="3" applyFont="1" applyBorder="1" applyAlignment="1">
      <alignment horizontal="left" vertical="center" wrapText="1"/>
    </xf>
    <xf numFmtId="0" fontId="1" fillId="0" borderId="137" xfId="4" applyBorder="1" applyAlignment="1">
      <alignment horizontal="left" vertical="center"/>
    </xf>
    <xf numFmtId="0" fontId="1" fillId="0" borderId="136" xfId="4" applyBorder="1" applyAlignment="1">
      <alignment horizontal="left" vertical="center"/>
    </xf>
    <xf numFmtId="0" fontId="1" fillId="0" borderId="39" xfId="4" applyBorder="1">
      <alignment vertical="center"/>
    </xf>
    <xf numFmtId="0" fontId="1" fillId="0" borderId="42" xfId="4" applyBorder="1">
      <alignment vertical="center"/>
    </xf>
    <xf numFmtId="0" fontId="36" fillId="0" borderId="96" xfId="3" applyFont="1" applyBorder="1" applyAlignment="1">
      <alignment horizontal="center" vertical="center"/>
    </xf>
    <xf numFmtId="0" fontId="36" fillId="0" borderId="39" xfId="3" applyFont="1" applyBorder="1" applyAlignment="1">
      <alignment horizontal="center" vertical="center"/>
    </xf>
    <xf numFmtId="0" fontId="36" fillId="0" borderId="95" xfId="3" applyFont="1" applyBorder="1" applyAlignment="1">
      <alignment horizontal="center" vertical="center"/>
    </xf>
    <xf numFmtId="0" fontId="23" fillId="0" borderId="39" xfId="3" applyFont="1" applyBorder="1" applyAlignment="1">
      <alignment horizontal="center" vertical="center"/>
    </xf>
    <xf numFmtId="0" fontId="23" fillId="0" borderId="95" xfId="3" applyFont="1" applyBorder="1" applyAlignment="1">
      <alignment horizontal="center" vertical="center"/>
    </xf>
    <xf numFmtId="0" fontId="23" fillId="0" borderId="0" xfId="3" applyFont="1" applyAlignment="1">
      <alignment horizontal="left" vertical="center"/>
    </xf>
    <xf numFmtId="0" fontId="23" fillId="0" borderId="118" xfId="3" applyFont="1" applyBorder="1" applyAlignment="1">
      <alignment horizontal="left" vertical="center"/>
    </xf>
    <xf numFmtId="0" fontId="23" fillId="0" borderId="12" xfId="3" applyFont="1" applyBorder="1" applyAlignment="1">
      <alignment horizontal="left" vertical="center"/>
    </xf>
    <xf numFmtId="0" fontId="23" fillId="0" borderId="88" xfId="3" applyFont="1" applyBorder="1" applyAlignment="1">
      <alignment horizontal="left" vertical="center"/>
    </xf>
    <xf numFmtId="0" fontId="36" fillId="0" borderId="131" xfId="3" applyFont="1" applyBorder="1" applyAlignment="1">
      <alignment horizontal="center" vertical="center" shrinkToFit="1"/>
    </xf>
    <xf numFmtId="0" fontId="36" fillId="0" borderId="47" xfId="3" applyFont="1" applyBorder="1" applyAlignment="1">
      <alignment horizontal="center" vertical="center" shrinkToFit="1"/>
    </xf>
    <xf numFmtId="0" fontId="1" fillId="0" borderId="128" xfId="4" applyBorder="1" applyAlignment="1">
      <alignment horizontal="center" vertical="center" shrinkToFit="1"/>
    </xf>
    <xf numFmtId="0" fontId="23" fillId="0" borderId="48" xfId="3" applyFont="1" applyBorder="1" applyAlignment="1">
      <alignment horizontal="center" vertical="center" shrinkToFit="1"/>
    </xf>
    <xf numFmtId="0" fontId="1" fillId="0" borderId="47" xfId="4" applyBorder="1" applyAlignment="1">
      <alignment vertical="center" shrinkToFit="1"/>
    </xf>
    <xf numFmtId="0" fontId="1" fillId="0" borderId="128" xfId="4" applyBorder="1" applyAlignment="1">
      <alignment vertical="center" shrinkToFit="1"/>
    </xf>
    <xf numFmtId="0" fontId="23" fillId="0" borderId="48" xfId="3" applyFont="1" applyBorder="1" applyAlignment="1">
      <alignment horizontal="center" vertical="center" wrapText="1" shrinkToFit="1"/>
    </xf>
    <xf numFmtId="0" fontId="1" fillId="0" borderId="129" xfId="4" applyBorder="1" applyAlignment="1">
      <alignment vertical="center" shrinkToFit="1"/>
    </xf>
    <xf numFmtId="0" fontId="23" fillId="0" borderId="12" xfId="3" applyFont="1" applyBorder="1" applyAlignment="1">
      <alignment horizontal="left" vertical="center" wrapText="1" shrinkToFit="1"/>
    </xf>
    <xf numFmtId="0" fontId="23" fillId="0" borderId="12" xfId="3" applyFont="1" applyBorder="1" applyAlignment="1">
      <alignment horizontal="left" vertical="center" shrinkToFit="1"/>
    </xf>
    <xf numFmtId="0" fontId="36" fillId="0" borderId="70" xfId="3" applyFont="1" applyBorder="1" applyAlignment="1">
      <alignment horizontal="left" vertical="center"/>
    </xf>
    <xf numFmtId="0" fontId="36" fillId="0" borderId="1" xfId="3" applyFont="1" applyBorder="1" applyAlignment="1">
      <alignment horizontal="left" vertical="center"/>
    </xf>
    <xf numFmtId="0" fontId="36" fillId="0" borderId="69" xfId="3" applyFont="1" applyBorder="1" applyAlignment="1">
      <alignment horizontal="left" vertical="center"/>
    </xf>
    <xf numFmtId="179" fontId="23" fillId="0" borderId="40" xfId="3" applyNumberFormat="1" applyFont="1" applyBorder="1" applyAlignment="1">
      <alignment horizontal="right" vertical="center"/>
    </xf>
    <xf numFmtId="179" fontId="1" fillId="0" borderId="42" xfId="4" applyNumberFormat="1" applyBorder="1" applyAlignment="1">
      <alignment horizontal="right" vertical="center"/>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79" fontId="1" fillId="0" borderId="95" xfId="4" applyNumberFormat="1" applyBorder="1" applyAlignment="1">
      <alignment horizontal="right" vertical="center"/>
    </xf>
    <xf numFmtId="180" fontId="23"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179" fontId="51" fillId="0" borderId="40" xfId="3" applyNumberFormat="1" applyFont="1" applyBorder="1" applyAlignment="1">
      <alignment horizontal="right" vertical="center"/>
    </xf>
    <xf numFmtId="179" fontId="50" fillId="0" borderId="95" xfId="4" applyNumberFormat="1" applyFont="1" applyBorder="1" applyAlignment="1">
      <alignment horizontal="right" vertical="center"/>
    </xf>
    <xf numFmtId="0" fontId="23" fillId="0" borderId="21" xfId="3" applyFont="1" applyBorder="1" applyAlignment="1">
      <alignment horizontal="left" vertical="center"/>
    </xf>
    <xf numFmtId="0" fontId="23" fillId="0" borderId="76" xfId="3" applyFont="1" applyBorder="1" applyAlignment="1">
      <alignment horizontal="left" vertical="center"/>
    </xf>
    <xf numFmtId="0" fontId="23" fillId="0" borderId="125" xfId="3" applyFont="1" applyBorder="1" applyAlignment="1">
      <alignment horizontal="left" vertical="center"/>
    </xf>
    <xf numFmtId="0" fontId="23" fillId="0" borderId="23" xfId="3" applyFont="1" applyBorder="1" applyAlignment="1">
      <alignment horizontal="left" vertical="center"/>
    </xf>
    <xf numFmtId="0" fontId="23" fillId="0" borderId="121" xfId="3" applyFont="1" applyBorder="1" applyAlignment="1">
      <alignment horizontal="left" vertical="center"/>
    </xf>
    <xf numFmtId="0" fontId="53" fillId="0" borderId="70" xfId="3" applyFont="1" applyBorder="1" applyAlignment="1">
      <alignment horizontal="left" vertical="center" wrapText="1"/>
    </xf>
    <xf numFmtId="0" fontId="53" fillId="0" borderId="1" xfId="3" applyFont="1" applyBorder="1" applyAlignment="1">
      <alignment horizontal="left" vertical="center" wrapText="1"/>
    </xf>
    <xf numFmtId="0" fontId="53" fillId="0" borderId="69" xfId="3" applyFont="1" applyBorder="1" applyAlignment="1">
      <alignment horizontal="left" vertical="center" wrapText="1"/>
    </xf>
    <xf numFmtId="0" fontId="58" fillId="0" borderId="0" xfId="3" applyFont="1" applyAlignment="1">
      <alignment horizontal="left" vertical="center"/>
    </xf>
    <xf numFmtId="0" fontId="58" fillId="0" borderId="118" xfId="3" applyFont="1" applyBorder="1" applyAlignment="1">
      <alignment horizontal="left" vertical="center"/>
    </xf>
    <xf numFmtId="0" fontId="36"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3"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3"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36" fillId="0" borderId="99" xfId="3" applyFont="1" applyBorder="1" applyAlignment="1">
      <alignment horizontal="left" vertical="center"/>
    </xf>
    <xf numFmtId="0" fontId="36" fillId="0" borderId="80" xfId="3" applyFont="1" applyBorder="1" applyAlignment="1">
      <alignment horizontal="left" vertical="center"/>
    </xf>
    <xf numFmtId="0" fontId="36" fillId="0" borderId="97" xfId="3" applyFont="1" applyBorder="1" applyAlignment="1">
      <alignment horizontal="left" vertical="center"/>
    </xf>
    <xf numFmtId="0" fontId="23" fillId="0" borderId="142" xfId="3" applyFont="1" applyBorder="1" applyAlignment="1">
      <alignment horizontal="left" vertical="center"/>
    </xf>
    <xf numFmtId="0" fontId="36" fillId="0" borderId="70" xfId="3" applyFont="1" applyBorder="1" applyAlignment="1">
      <alignment horizontal="left" vertical="center" wrapText="1"/>
    </xf>
    <xf numFmtId="0" fontId="36" fillId="0" borderId="1" xfId="3" applyFont="1" applyBorder="1" applyAlignment="1">
      <alignment horizontal="left" vertical="center" wrapText="1"/>
    </xf>
    <xf numFmtId="0" fontId="36" fillId="0" borderId="69" xfId="3" applyFont="1" applyBorder="1" applyAlignment="1">
      <alignment horizontal="left" vertical="center" wrapText="1"/>
    </xf>
    <xf numFmtId="0" fontId="37" fillId="0" borderId="122" xfId="4" applyFont="1" applyBorder="1" applyAlignment="1">
      <alignment horizontal="center" vertical="center"/>
    </xf>
    <xf numFmtId="0" fontId="37" fillId="0" borderId="23" xfId="4" applyFont="1" applyBorder="1" applyAlignment="1">
      <alignment horizontal="center" vertical="center"/>
    </xf>
    <xf numFmtId="0" fontId="37" fillId="0" borderId="121" xfId="4" applyFont="1" applyBorder="1" applyAlignment="1">
      <alignment horizontal="center" vertical="center"/>
    </xf>
    <xf numFmtId="0" fontId="53" fillId="0" borderId="70" xfId="3" applyFont="1" applyBorder="1" applyAlignment="1">
      <alignment horizontal="left" vertical="center"/>
    </xf>
    <xf numFmtId="0" fontId="53" fillId="0" borderId="1" xfId="3" applyFont="1" applyBorder="1" applyAlignment="1">
      <alignment horizontal="left" vertical="center"/>
    </xf>
    <xf numFmtId="0" fontId="53" fillId="0" borderId="69" xfId="3" applyFont="1" applyBorder="1" applyAlignment="1">
      <alignment horizontal="left" vertical="center"/>
    </xf>
    <xf numFmtId="0" fontId="23" fillId="0" borderId="125" xfId="3" applyFont="1" applyBorder="1" applyAlignment="1">
      <alignment horizontal="left" vertical="center" shrinkToFit="1"/>
    </xf>
    <xf numFmtId="0" fontId="23" fillId="0" borderId="23" xfId="3" applyFont="1" applyBorder="1" applyAlignment="1">
      <alignment horizontal="left" vertical="center" shrinkToFit="1"/>
    </xf>
    <xf numFmtId="0" fontId="23" fillId="0" borderId="121" xfId="3" applyFont="1" applyBorder="1" applyAlignment="1">
      <alignment horizontal="left" vertical="center" shrinkToFit="1"/>
    </xf>
    <xf numFmtId="0" fontId="23" fillId="0" borderId="125" xfId="3" applyFont="1" applyBorder="1" applyAlignment="1">
      <alignment horizontal="left" vertical="center" wrapText="1"/>
    </xf>
    <xf numFmtId="0" fontId="23" fillId="0" borderId="23" xfId="3" applyFont="1" applyBorder="1" applyAlignment="1">
      <alignment horizontal="left" vertical="center" wrapText="1"/>
    </xf>
    <xf numFmtId="0" fontId="23" fillId="0" borderId="121" xfId="3" applyFont="1" applyBorder="1" applyAlignment="1">
      <alignment horizontal="left" vertical="center" wrapText="1"/>
    </xf>
    <xf numFmtId="0" fontId="23" fillId="0" borderId="62" xfId="3" applyFont="1" applyBorder="1" applyAlignment="1">
      <alignment horizontal="left" vertical="center"/>
    </xf>
    <xf numFmtId="0" fontId="23" fillId="0" borderId="110" xfId="3" applyFont="1" applyBorder="1" applyAlignment="1">
      <alignment horizontal="left" vertical="center"/>
    </xf>
    <xf numFmtId="0" fontId="37" fillId="0" borderId="42" xfId="4" applyFont="1" applyBorder="1" applyAlignment="1">
      <alignment horizontal="center" vertical="center"/>
    </xf>
    <xf numFmtId="0" fontId="37" fillId="0" borderId="140" xfId="4" applyFont="1" applyBorder="1" applyAlignment="1">
      <alignment horizontal="center" vertical="center"/>
    </xf>
    <xf numFmtId="0" fontId="23" fillId="0" borderId="122" xfId="4" applyFont="1" applyBorder="1" applyAlignment="1">
      <alignment horizontal="center" vertical="center"/>
    </xf>
    <xf numFmtId="0" fontId="23" fillId="0" borderId="23" xfId="4" applyFont="1" applyBorder="1" applyAlignment="1">
      <alignment horizontal="center" vertical="center"/>
    </xf>
    <xf numFmtId="0" fontId="23" fillId="0" borderId="121" xfId="4" applyFont="1" applyBorder="1" applyAlignment="1">
      <alignment horizontal="center" vertical="center"/>
    </xf>
    <xf numFmtId="0" fontId="23" fillId="0" borderId="124" xfId="3" applyFont="1" applyBorder="1" applyAlignment="1">
      <alignment horizontal="left" vertical="center"/>
    </xf>
    <xf numFmtId="0" fontId="23" fillId="0" borderId="132" xfId="3" applyFont="1" applyBorder="1" applyAlignment="1">
      <alignment horizontal="left" vertical="center"/>
    </xf>
    <xf numFmtId="0" fontId="23" fillId="0" borderId="124" xfId="3" applyFont="1" applyBorder="1" applyAlignment="1">
      <alignment horizontal="left" vertical="center" wrapText="1"/>
    </xf>
    <xf numFmtId="0" fontId="23" fillId="0" borderId="0" xfId="3" applyFont="1" applyAlignment="1">
      <alignment horizontal="left" vertical="center" wrapText="1"/>
    </xf>
    <xf numFmtId="0" fontId="36" fillId="0" borderId="101" xfId="3" applyFont="1" applyBorder="1" applyAlignment="1">
      <alignment horizontal="center" vertical="center" wrapText="1"/>
    </xf>
    <xf numFmtId="0" fontId="36" fillId="0" borderId="101" xfId="3" applyFont="1" applyBorder="1" applyAlignment="1">
      <alignment horizontal="center" vertical="center"/>
    </xf>
    <xf numFmtId="0" fontId="36" fillId="0" borderId="100" xfId="3" applyFont="1" applyBorder="1" applyAlignment="1">
      <alignment horizontal="center" vertical="center"/>
    </xf>
    <xf numFmtId="38" fontId="36" fillId="0" borderId="101" xfId="2" applyFont="1" applyFill="1" applyBorder="1" applyAlignment="1">
      <alignment horizontal="center" vertical="center" wrapText="1"/>
    </xf>
    <xf numFmtId="38" fontId="36" fillId="0" borderId="101" xfId="2" applyFont="1" applyFill="1" applyBorder="1" applyAlignment="1">
      <alignment horizontal="center" vertical="center"/>
    </xf>
    <xf numFmtId="0" fontId="23" fillId="0" borderId="0" xfId="3" applyFont="1" applyAlignment="1">
      <alignment horizontal="center" vertical="center"/>
    </xf>
    <xf numFmtId="0" fontId="23" fillId="0" borderId="118" xfId="3" applyFont="1" applyBorder="1" applyAlignment="1">
      <alignment horizontal="center" vertical="center"/>
    </xf>
    <xf numFmtId="0" fontId="23" fillId="0" borderId="96" xfId="3" applyFont="1" applyBorder="1" applyAlignment="1">
      <alignment horizontal="center" vertical="center"/>
    </xf>
    <xf numFmtId="0" fontId="23" fillId="0" borderId="42" xfId="3" applyFont="1" applyBorder="1" applyAlignment="1">
      <alignment horizontal="center" vertical="center"/>
    </xf>
    <xf numFmtId="0" fontId="23" fillId="0" borderId="94" xfId="3" applyFont="1" applyBorder="1" applyAlignment="1">
      <alignment horizontal="center" vertical="center"/>
    </xf>
    <xf numFmtId="0" fontId="23" fillId="0" borderId="91" xfId="3" applyFont="1" applyBorder="1" applyAlignment="1">
      <alignment horizontal="center" vertical="center"/>
    </xf>
    <xf numFmtId="0" fontId="23" fillId="0" borderId="92" xfId="3" applyFont="1" applyBorder="1" applyAlignment="1">
      <alignment horizontal="center" vertical="center"/>
    </xf>
    <xf numFmtId="0" fontId="23" fillId="0" borderId="90" xfId="3" applyFont="1" applyBorder="1" applyAlignment="1">
      <alignment horizontal="center" vertical="center"/>
    </xf>
    <xf numFmtId="0" fontId="23" fillId="0" borderId="125" xfId="3" applyFont="1" applyBorder="1" applyAlignment="1">
      <alignment horizontal="center" vertical="center"/>
    </xf>
    <xf numFmtId="0" fontId="23" fillId="0" borderId="23" xfId="3" applyFont="1" applyBorder="1" applyAlignment="1">
      <alignment horizontal="center" vertical="center"/>
    </xf>
    <xf numFmtId="0" fontId="23" fillId="0" borderId="121" xfId="3" applyFont="1" applyBorder="1" applyAlignment="1">
      <alignment horizontal="center" vertical="center"/>
    </xf>
    <xf numFmtId="0" fontId="23" fillId="0" borderId="124" xfId="3" applyFont="1" applyBorder="1" applyAlignment="1">
      <alignment horizontal="center" vertical="center"/>
    </xf>
    <xf numFmtId="0" fontId="23" fillId="0" borderId="132" xfId="3" applyFont="1" applyBorder="1" applyAlignment="1">
      <alignment horizontal="center" vertical="center"/>
    </xf>
    <xf numFmtId="0" fontId="23" fillId="0" borderId="62" xfId="3" applyFont="1" applyBorder="1" applyAlignment="1">
      <alignment horizontal="center" vertical="center"/>
    </xf>
    <xf numFmtId="0" fontId="23" fillId="0" borderId="110" xfId="3" applyFont="1" applyBorder="1" applyAlignment="1">
      <alignment horizontal="center" vertical="center"/>
    </xf>
    <xf numFmtId="0" fontId="23" fillId="0" borderId="27" xfId="3" applyFont="1" applyBorder="1" applyAlignment="1">
      <alignment horizontal="center" vertical="center"/>
    </xf>
    <xf numFmtId="0" fontId="23" fillId="0" borderId="17" xfId="3" applyFont="1" applyBorder="1" applyAlignment="1">
      <alignment horizontal="center" vertical="center"/>
    </xf>
    <xf numFmtId="0" fontId="23" fillId="0" borderId="12" xfId="3" applyFont="1" applyBorder="1" applyAlignment="1">
      <alignment horizontal="center" vertical="center"/>
    </xf>
    <xf numFmtId="0" fontId="23" fillId="0" borderId="88" xfId="3" applyFont="1" applyBorder="1" applyAlignment="1">
      <alignment horizontal="center" vertical="center"/>
    </xf>
    <xf numFmtId="0" fontId="37" fillId="0" borderId="27" xfId="4" applyFont="1" applyBorder="1" applyAlignment="1">
      <alignment horizontal="left" vertical="center"/>
    </xf>
    <xf numFmtId="0" fontId="37" fillId="0" borderId="0" xfId="4" applyFont="1" applyAlignment="1">
      <alignment horizontal="left" vertical="center"/>
    </xf>
    <xf numFmtId="0" fontId="37" fillId="0" borderId="118" xfId="4" applyFont="1" applyBorder="1" applyAlignment="1">
      <alignment horizontal="left" vertical="center"/>
    </xf>
    <xf numFmtId="0" fontId="37" fillId="0" borderId="44" xfId="3" applyFont="1" applyBorder="1" applyAlignment="1">
      <alignment horizontal="center" vertical="center" wrapText="1"/>
    </xf>
    <xf numFmtId="0" fontId="37" fillId="0" borderId="43" xfId="3" applyFont="1" applyBorder="1" applyAlignment="1">
      <alignment horizontal="center" vertical="center" wrapText="1"/>
    </xf>
    <xf numFmtId="0" fontId="37" fillId="0" borderId="55" xfId="3" applyFont="1" applyBorder="1" applyAlignment="1">
      <alignment horizontal="center" vertical="center" wrapText="1"/>
    </xf>
    <xf numFmtId="0" fontId="44" fillId="0" borderId="0" xfId="3" applyFont="1" applyAlignment="1">
      <alignment vertical="center" wrapText="1"/>
    </xf>
    <xf numFmtId="0" fontId="1" fillId="0" borderId="0" xfId="4" applyAlignment="1">
      <alignment vertical="center" wrapText="1"/>
    </xf>
    <xf numFmtId="0" fontId="37" fillId="0" borderId="127" xfId="3" applyFont="1" applyBorder="1" applyAlignment="1">
      <alignment horizontal="center" vertical="center" wrapText="1"/>
    </xf>
    <xf numFmtId="0" fontId="59" fillId="0" borderId="141" xfId="0" applyFont="1" applyBorder="1" applyAlignment="1">
      <alignment horizontal="center" vertical="center" wrapText="1"/>
    </xf>
    <xf numFmtId="0" fontId="47" fillId="0" borderId="101" xfId="3" applyFont="1" applyBorder="1" applyAlignment="1">
      <alignment horizontal="center" vertical="center"/>
    </xf>
    <xf numFmtId="0" fontId="0" fillId="0" borderId="101" xfId="0" applyBorder="1" applyAlignment="1">
      <alignment horizontal="center" vertical="center"/>
    </xf>
    <xf numFmtId="0" fontId="37" fillId="0" borderId="139" xfId="4" applyFont="1" applyBorder="1" applyAlignment="1">
      <alignment horizontal="center" vertical="center"/>
    </xf>
    <xf numFmtId="0" fontId="37" fillId="0" borderId="103" xfId="4" applyFont="1" applyBorder="1" applyAlignment="1">
      <alignment horizontal="center" vertical="center"/>
    </xf>
    <xf numFmtId="0" fontId="37" fillId="0" borderId="102" xfId="4" applyFont="1" applyBorder="1" applyAlignment="1">
      <alignment horizontal="center" vertical="center"/>
    </xf>
    <xf numFmtId="0" fontId="37" fillId="0" borderId="97" xfId="4" applyFont="1" applyBorder="1" applyAlignment="1">
      <alignment horizontal="center" vertical="center"/>
    </xf>
    <xf numFmtId="0" fontId="23" fillId="0" borderId="142" xfId="3" applyFont="1" applyBorder="1" applyAlignment="1">
      <alignment horizontal="center" vertical="center"/>
    </xf>
    <xf numFmtId="0" fontId="23" fillId="0" borderId="21" xfId="3" applyFont="1" applyBorder="1" applyAlignment="1">
      <alignment horizontal="center" vertical="center"/>
    </xf>
    <xf numFmtId="0" fontId="23" fillId="0" borderId="76" xfId="3" applyFont="1" applyBorder="1" applyAlignment="1">
      <alignment horizontal="center" vertical="center"/>
    </xf>
    <xf numFmtId="0" fontId="37" fillId="0" borderId="17" xfId="4" applyFont="1" applyBorder="1" applyAlignment="1">
      <alignment horizontal="left" vertical="center"/>
    </xf>
    <xf numFmtId="0" fontId="37" fillId="0" borderId="12" xfId="4" applyFont="1" applyBorder="1" applyAlignment="1">
      <alignment horizontal="left" vertical="center"/>
    </xf>
    <xf numFmtId="0" fontId="37" fillId="0" borderId="88" xfId="4" applyFont="1" applyBorder="1" applyAlignment="1">
      <alignment horizontal="left" vertical="center"/>
    </xf>
    <xf numFmtId="0" fontId="37" fillId="0" borderId="0" xfId="3" applyFont="1" applyAlignment="1">
      <alignment horizontal="left" vertical="center" wrapText="1"/>
    </xf>
    <xf numFmtId="0" fontId="37" fillId="0" borderId="118" xfId="3" applyFont="1" applyBorder="1" applyAlignment="1">
      <alignment horizontal="left" vertical="center" wrapText="1"/>
    </xf>
    <xf numFmtId="0" fontId="37" fillId="0" borderId="47" xfId="3" applyFont="1" applyBorder="1" applyAlignment="1">
      <alignment horizontal="left" vertical="center" wrapText="1"/>
    </xf>
    <xf numFmtId="0" fontId="37" fillId="0" borderId="129" xfId="3" applyFont="1" applyBorder="1" applyAlignment="1">
      <alignment horizontal="left" vertical="center" wrapText="1"/>
    </xf>
    <xf numFmtId="0" fontId="59" fillId="0" borderId="43" xfId="0" applyFont="1" applyBorder="1" applyAlignment="1">
      <alignment horizontal="center" vertical="center" wrapText="1"/>
    </xf>
    <xf numFmtId="0" fontId="59" fillId="0" borderId="48" xfId="0" applyFont="1" applyBorder="1" applyAlignment="1">
      <alignment horizontal="center" vertical="center" wrapText="1"/>
    </xf>
    <xf numFmtId="0" fontId="59" fillId="0" borderId="47" xfId="0" applyFont="1" applyBorder="1" applyAlignment="1">
      <alignment horizontal="center" vertical="center" wrapText="1"/>
    </xf>
    <xf numFmtId="0" fontId="37" fillId="0" borderId="117" xfId="3" applyFont="1" applyBorder="1" applyAlignment="1">
      <alignment horizontal="center" vertical="center" wrapText="1"/>
    </xf>
    <xf numFmtId="0" fontId="37" fillId="0" borderId="26" xfId="3" applyFont="1" applyBorder="1" applyAlignment="1">
      <alignment horizontal="center" vertical="center" wrapText="1"/>
    </xf>
    <xf numFmtId="0" fontId="37" fillId="0" borderId="0" xfId="3" applyFont="1" applyAlignment="1">
      <alignment horizontal="center" vertical="center" wrapText="1"/>
    </xf>
    <xf numFmtId="0" fontId="37" fillId="0" borderId="109" xfId="3" applyFont="1" applyBorder="1" applyAlignment="1">
      <alignment horizontal="center" vertical="center" wrapText="1"/>
    </xf>
    <xf numFmtId="0" fontId="37" fillId="0" borderId="40" xfId="3" applyFont="1" applyBorder="1" applyAlignment="1">
      <alignment horizontal="center" vertical="center"/>
    </xf>
    <xf numFmtId="0" fontId="37" fillId="0" borderId="39" xfId="3" applyFont="1" applyBorder="1" applyAlignment="1">
      <alignment horizontal="center" vertical="center"/>
    </xf>
    <xf numFmtId="0" fontId="37" fillId="0" borderId="42" xfId="3" applyFont="1" applyBorder="1" applyAlignment="1">
      <alignment horizontal="center" vertical="center"/>
    </xf>
    <xf numFmtId="0" fontId="37" fillId="0" borderId="127" xfId="3" applyFont="1" applyBorder="1" applyAlignment="1">
      <alignment horizontal="center" vertical="center"/>
    </xf>
    <xf numFmtId="0" fontId="37" fillId="0" borderId="27" xfId="4" applyFont="1" applyBorder="1" applyAlignment="1">
      <alignment horizontal="left" vertical="center" wrapText="1"/>
    </xf>
    <xf numFmtId="0" fontId="37" fillId="0" borderId="17" xfId="4" applyFont="1" applyBorder="1" applyAlignment="1">
      <alignment horizontal="left" vertical="center" wrapText="1"/>
    </xf>
    <xf numFmtId="0" fontId="37" fillId="0" borderId="12" xfId="4" applyFont="1" applyBorder="1" applyAlignment="1">
      <alignment horizontal="left" vertical="center" wrapText="1"/>
    </xf>
    <xf numFmtId="0" fontId="37" fillId="0" borderId="88" xfId="4" applyFont="1" applyBorder="1" applyAlignment="1">
      <alignment horizontal="left" vertical="center" wrapText="1"/>
    </xf>
    <xf numFmtId="0" fontId="37" fillId="0" borderId="42" xfId="4" applyFont="1" applyBorder="1" applyAlignment="1">
      <alignment horizontal="center" vertical="center" wrapText="1"/>
    </xf>
    <xf numFmtId="0" fontId="23" fillId="0" borderId="118" xfId="3" applyFont="1" applyBorder="1" applyAlignment="1">
      <alignment horizontal="left" vertical="center" wrapText="1"/>
    </xf>
    <xf numFmtId="0" fontId="23" fillId="0" borderId="94" xfId="3" applyFont="1" applyBorder="1" applyAlignment="1">
      <alignment horizontal="left" vertical="center"/>
    </xf>
    <xf numFmtId="0" fontId="23" fillId="0" borderId="91" xfId="3" applyFont="1" applyBorder="1" applyAlignment="1">
      <alignment horizontal="left" vertical="center"/>
    </xf>
    <xf numFmtId="0" fontId="23" fillId="0" borderId="93" xfId="3" applyFont="1" applyBorder="1" applyAlignment="1">
      <alignment horizontal="left" vertical="center"/>
    </xf>
    <xf numFmtId="0" fontId="23" fillId="0" borderId="92" xfId="3" applyFont="1" applyBorder="1" applyAlignment="1">
      <alignment horizontal="left" vertical="center"/>
    </xf>
    <xf numFmtId="0" fontId="23" fillId="0" borderId="92" xfId="3" applyFont="1" applyBorder="1" applyAlignment="1">
      <alignment horizontal="left" vertical="center" wrapText="1"/>
    </xf>
    <xf numFmtId="0" fontId="23" fillId="0" borderId="91" xfId="3" applyFont="1" applyBorder="1" applyAlignment="1">
      <alignment horizontal="left" vertical="center" wrapText="1"/>
    </xf>
    <xf numFmtId="0" fontId="23" fillId="0" borderId="90" xfId="3" applyFont="1" applyBorder="1" applyAlignment="1">
      <alignment horizontal="left" vertical="center" wrapText="1"/>
    </xf>
    <xf numFmtId="0" fontId="47" fillId="0" borderId="92" xfId="3" applyFont="1" applyBorder="1" applyAlignment="1">
      <alignment horizontal="center" vertical="center"/>
    </xf>
    <xf numFmtId="0" fontId="0" fillId="0" borderId="93" xfId="0" applyBorder="1" applyAlignment="1">
      <alignment horizontal="center" vertical="center"/>
    </xf>
    <xf numFmtId="38" fontId="36" fillId="0" borderId="101" xfId="2" applyFont="1" applyBorder="1" applyAlignment="1">
      <alignment horizontal="center" vertical="center"/>
    </xf>
    <xf numFmtId="0" fontId="53" fillId="0" borderId="101" xfId="3" applyFont="1" applyBorder="1" applyAlignment="1">
      <alignment horizontal="center" vertical="center" wrapText="1"/>
    </xf>
    <xf numFmtId="0" fontId="53" fillId="0" borderId="101" xfId="3" applyFont="1" applyBorder="1" applyAlignment="1">
      <alignment horizontal="center" vertical="center"/>
    </xf>
    <xf numFmtId="0" fontId="23" fillId="0" borderId="12" xfId="3" applyFont="1" applyBorder="1" applyAlignment="1">
      <alignment horizontal="left" vertical="center" wrapText="1"/>
    </xf>
    <xf numFmtId="0" fontId="23" fillId="0" borderId="88" xfId="3" applyFont="1" applyBorder="1" applyAlignment="1">
      <alignment horizontal="left" vertical="center" wrapText="1"/>
    </xf>
    <xf numFmtId="0" fontId="23" fillId="0" borderId="125" xfId="3" applyFont="1" applyBorder="1" applyAlignment="1">
      <alignment horizontal="left" vertical="top" wrapText="1"/>
    </xf>
    <xf numFmtId="0" fontId="23" fillId="0" borderId="23" xfId="3" applyFont="1" applyBorder="1" applyAlignment="1">
      <alignment horizontal="left" vertical="top"/>
    </xf>
    <xf numFmtId="0" fontId="23" fillId="0" borderId="121" xfId="3" applyFont="1" applyBorder="1" applyAlignment="1">
      <alignment horizontal="left" vertical="top"/>
    </xf>
    <xf numFmtId="0" fontId="23" fillId="0" borderId="124" xfId="3" applyFont="1" applyBorder="1" applyAlignment="1">
      <alignment horizontal="left" vertical="top"/>
    </xf>
    <xf numFmtId="0" fontId="23" fillId="0" borderId="0" xfId="3" applyFont="1" applyAlignment="1">
      <alignment horizontal="left" vertical="top"/>
    </xf>
    <xf numFmtId="0" fontId="23" fillId="0" borderId="118" xfId="3" applyFont="1" applyBorder="1" applyAlignment="1">
      <alignment horizontal="left" vertical="top"/>
    </xf>
    <xf numFmtId="0" fontId="23" fillId="0" borderId="132" xfId="3" applyFont="1" applyBorder="1" applyAlignment="1">
      <alignment horizontal="left" vertical="top"/>
    </xf>
    <xf numFmtId="0" fontId="23" fillId="0" borderId="62" xfId="3" applyFont="1" applyBorder="1" applyAlignment="1">
      <alignment horizontal="left" vertical="top"/>
    </xf>
    <xf numFmtId="0" fontId="23" fillId="0" borderId="110" xfId="3" applyFont="1" applyBorder="1" applyAlignment="1">
      <alignment horizontal="left" vertical="top"/>
    </xf>
    <xf numFmtId="0" fontId="23" fillId="0" borderId="132" xfId="3" applyFont="1" applyBorder="1" applyAlignment="1">
      <alignment horizontal="left" vertical="center" wrapText="1"/>
    </xf>
    <xf numFmtId="0" fontId="23" fillId="0" borderId="62" xfId="3" applyFont="1" applyBorder="1" applyAlignment="1">
      <alignment horizontal="left" vertical="center" wrapText="1"/>
    </xf>
    <xf numFmtId="0" fontId="23" fillId="0" borderId="110" xfId="3" applyFont="1" applyBorder="1" applyAlignment="1">
      <alignment horizontal="left" vertical="center" wrapText="1"/>
    </xf>
    <xf numFmtId="0" fontId="23" fillId="0" borderId="0" xfId="3" applyFont="1" applyAlignment="1">
      <alignment horizontal="left" vertical="top" wrapText="1"/>
    </xf>
    <xf numFmtId="0" fontId="23" fillId="0" borderId="118" xfId="3" applyFont="1" applyBorder="1" applyAlignment="1">
      <alignment horizontal="left" vertical="top" wrapText="1"/>
    </xf>
    <xf numFmtId="0" fontId="23" fillId="0" borderId="62" xfId="3" applyFont="1" applyBorder="1" applyAlignment="1">
      <alignment horizontal="left" vertical="top" wrapText="1"/>
    </xf>
    <xf numFmtId="0" fontId="23" fillId="0" borderId="110" xfId="3" applyFont="1" applyBorder="1" applyAlignment="1">
      <alignment horizontal="left" vertical="top" wrapText="1"/>
    </xf>
    <xf numFmtId="0" fontId="37" fillId="0" borderId="0" xfId="3" applyFont="1" applyAlignment="1">
      <alignment horizontal="left" vertical="center"/>
    </xf>
    <xf numFmtId="0" fontId="37" fillId="0" borderId="118" xfId="3" applyFont="1" applyBorder="1" applyAlignment="1">
      <alignment horizontal="left" vertical="center"/>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172951</xdr:colOff>
      <xdr:row>9</xdr:row>
      <xdr:rowOff>729557</xdr:rowOff>
    </xdr:from>
    <xdr:to>
      <xdr:col>20</xdr:col>
      <xdr:colOff>529085</xdr:colOff>
      <xdr:row>11</xdr:row>
      <xdr:rowOff>469900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197551" y="5136457"/>
          <a:ext cx="4293134" cy="18485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76200</xdr:colOff>
      <xdr:row>5</xdr:row>
      <xdr:rowOff>33021</xdr:rowOff>
    </xdr:from>
    <xdr:to>
      <xdr:col>20</xdr:col>
      <xdr:colOff>551411</xdr:colOff>
      <xdr:row>9</xdr:row>
      <xdr:rowOff>495300</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19100800" y="2293621"/>
          <a:ext cx="4412211" cy="260857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ysClr val="windowText" lastClr="000000"/>
              </a:solidFill>
            </a:rPr>
            <a:t>事業主体が別の既存事業を行っている場合は、今回申請する新規事業のみを計上してください。</a:t>
          </a:r>
          <a:endParaRPr kumimoji="1" lang="en-US" altLang="ja-JP" sz="2000" b="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0</xdr:col>
      <xdr:colOff>1</xdr:colOff>
      <xdr:row>0</xdr:row>
      <xdr:rowOff>0</xdr:rowOff>
    </xdr:from>
    <xdr:to>
      <xdr:col>3</xdr:col>
      <xdr:colOff>3498272</xdr:colOff>
      <xdr:row>0</xdr:row>
      <xdr:rowOff>571500</xdr:rowOff>
    </xdr:to>
    <xdr:sp macro="" textlink="">
      <xdr:nvSpPr>
        <xdr:cNvPr id="5" name="テキスト ボックス 4">
          <a:extLst>
            <a:ext uri="{FF2B5EF4-FFF2-40B4-BE49-F238E27FC236}">
              <a16:creationId xmlns:a16="http://schemas.microsoft.com/office/drawing/2014/main" id="{A2374295-4D12-4A06-A582-7516ACF95A0B}"/>
            </a:ext>
          </a:extLst>
        </xdr:cNvPr>
        <xdr:cNvSpPr txBox="1"/>
      </xdr:nvSpPr>
      <xdr:spPr>
        <a:xfrm>
          <a:off x="1" y="0"/>
          <a:ext cx="479713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2800">
              <a:solidFill>
                <a:schemeClr val="dk1"/>
              </a:solidFill>
              <a:effectLst/>
              <a:latin typeface="+mn-lt"/>
              <a:ea typeface="+mn-ea"/>
              <a:cs typeface="+mn-cs"/>
            </a:rPr>
            <a:t>別記様式</a:t>
          </a:r>
          <a:r>
            <a:rPr lang="ja-JP" altLang="ja-JP" sz="2800">
              <a:solidFill>
                <a:schemeClr val="dk1"/>
              </a:solidFill>
              <a:effectLst/>
              <a:latin typeface="+mn-lt"/>
              <a:ea typeface="+mn-ea"/>
              <a:cs typeface="+mn-cs"/>
            </a:rPr>
            <a:t>第</a:t>
          </a:r>
          <a:r>
            <a:rPr lang="ja-JP" altLang="en-US" sz="2800">
              <a:solidFill>
                <a:schemeClr val="dk1"/>
              </a:solidFill>
              <a:effectLst/>
              <a:latin typeface="+mn-lt"/>
              <a:ea typeface="+mn-ea"/>
              <a:cs typeface="+mn-cs"/>
            </a:rPr>
            <a:t>２</a:t>
          </a:r>
          <a:r>
            <a:rPr lang="ja-JP" altLang="ja-JP" sz="2800">
              <a:solidFill>
                <a:schemeClr val="dk1"/>
              </a:solidFill>
              <a:effectLst/>
              <a:latin typeface="+mn-lt"/>
              <a:ea typeface="+mn-ea"/>
              <a:cs typeface="+mn-cs"/>
            </a:rPr>
            <a:t>号（第</a:t>
          </a:r>
          <a:r>
            <a:rPr lang="ja-JP" altLang="en-US" sz="2800">
              <a:solidFill>
                <a:schemeClr val="dk1"/>
              </a:solidFill>
              <a:effectLst/>
              <a:latin typeface="+mn-lt"/>
              <a:ea typeface="+mn-ea"/>
              <a:cs typeface="+mn-cs"/>
            </a:rPr>
            <a:t>７</a:t>
          </a:r>
          <a:r>
            <a:rPr lang="ja-JP" altLang="ja-JP" sz="2800">
              <a:solidFill>
                <a:schemeClr val="dk1"/>
              </a:solidFill>
              <a:effectLst/>
              <a:latin typeface="+mn-lt"/>
              <a:ea typeface="+mn-ea"/>
              <a:cs typeface="+mn-cs"/>
            </a:rPr>
            <a:t>条関係）</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600269</xdr:colOff>
      <xdr:row>0</xdr:row>
      <xdr:rowOff>485775</xdr:rowOff>
    </xdr:from>
    <xdr:to>
      <xdr:col>25</xdr:col>
      <xdr:colOff>369661</xdr:colOff>
      <xdr:row>3</xdr:row>
      <xdr:rowOff>322037</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4906819" y="485775"/>
          <a:ext cx="6246392" cy="145551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564244</xdr:colOff>
      <xdr:row>4</xdr:row>
      <xdr:rowOff>48078</xdr:rowOff>
    </xdr:from>
    <xdr:to>
      <xdr:col>25</xdr:col>
      <xdr:colOff>335644</xdr:colOff>
      <xdr:row>6</xdr:row>
      <xdr:rowOff>539750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14870794" y="2067378"/>
          <a:ext cx="6248400" cy="2777672"/>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xdr:txBody>
    </xdr:sp>
    <xdr:clientData/>
  </xdr:twoCellAnchor>
  <xdr:twoCellAnchor>
    <xdr:from>
      <xdr:col>15</xdr:col>
      <xdr:colOff>559254</xdr:colOff>
      <xdr:row>10</xdr:row>
      <xdr:rowOff>847725</xdr:rowOff>
    </xdr:from>
    <xdr:to>
      <xdr:col>25</xdr:col>
      <xdr:colOff>352425</xdr:colOff>
      <xdr:row>13</xdr:row>
      <xdr:rowOff>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4865804" y="9229725"/>
          <a:ext cx="6270171" cy="3076575"/>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579666</xdr:colOff>
      <xdr:row>7</xdr:row>
      <xdr:rowOff>1054100</xdr:rowOff>
    </xdr:from>
    <xdr:to>
      <xdr:col>25</xdr:col>
      <xdr:colOff>340180</xdr:colOff>
      <xdr:row>10</xdr:row>
      <xdr:rowOff>675821</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4867166" y="5359400"/>
          <a:ext cx="6212114" cy="254272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18</xdr:row>
      <xdr:rowOff>317499</xdr:rowOff>
    </xdr:from>
    <xdr:to>
      <xdr:col>22</xdr:col>
      <xdr:colOff>536051</xdr:colOff>
      <xdr:row>19</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564244</xdr:colOff>
      <xdr:row>6</xdr:row>
      <xdr:rowOff>619578</xdr:rowOff>
    </xdr:from>
    <xdr:to>
      <xdr:col>25</xdr:col>
      <xdr:colOff>335644</xdr:colOff>
      <xdr:row>7</xdr:row>
      <xdr:rowOff>1047750</xdr:rowOff>
    </xdr:to>
    <xdr:sp macro="" textlink="">
      <xdr:nvSpPr>
        <xdr:cNvPr id="8" name="角丸四角形 2">
          <a:extLst>
            <a:ext uri="{FF2B5EF4-FFF2-40B4-BE49-F238E27FC236}">
              <a16:creationId xmlns:a16="http://schemas.microsoft.com/office/drawing/2014/main" id="{3C17FB01-DF89-468D-8901-2A9935192CFF}"/>
            </a:ext>
          </a:extLst>
        </xdr:cNvPr>
        <xdr:cNvSpPr/>
      </xdr:nvSpPr>
      <xdr:spPr>
        <a:xfrm>
          <a:off x="14870794" y="4924878"/>
          <a:ext cx="6248400" cy="157117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76</xdr:row>
      <xdr:rowOff>117928</xdr:rowOff>
    </xdr:from>
    <xdr:to>
      <xdr:col>31</xdr:col>
      <xdr:colOff>383807</xdr:colOff>
      <xdr:row>83</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84</xdr:row>
      <xdr:rowOff>16328</xdr:rowOff>
    </xdr:from>
    <xdr:to>
      <xdr:col>31</xdr:col>
      <xdr:colOff>380414</xdr:colOff>
      <xdr:row>88</xdr:row>
      <xdr:rowOff>10523</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105</xdr:row>
      <xdr:rowOff>187366</xdr:rowOff>
    </xdr:from>
    <xdr:to>
      <xdr:col>31</xdr:col>
      <xdr:colOff>444500</xdr:colOff>
      <xdr:row>107</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108</xdr:row>
      <xdr:rowOff>155533</xdr:rowOff>
    </xdr:from>
    <xdr:to>
      <xdr:col>26</xdr:col>
      <xdr:colOff>480787</xdr:colOff>
      <xdr:row>111</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113</xdr:row>
      <xdr:rowOff>79332</xdr:rowOff>
    </xdr:from>
    <xdr:to>
      <xdr:col>26</xdr:col>
      <xdr:colOff>453574</xdr:colOff>
      <xdr:row>116</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117</xdr:row>
      <xdr:rowOff>265512</xdr:rowOff>
    </xdr:from>
    <xdr:to>
      <xdr:col>28</xdr:col>
      <xdr:colOff>158476</xdr:colOff>
      <xdr:row>121</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123</xdr:row>
      <xdr:rowOff>63500</xdr:rowOff>
    </xdr:from>
    <xdr:to>
      <xdr:col>28</xdr:col>
      <xdr:colOff>164828</xdr:colOff>
      <xdr:row>126</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164</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164</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175</xdr:row>
      <xdr:rowOff>175243</xdr:rowOff>
    </xdr:from>
    <xdr:to>
      <xdr:col>31</xdr:col>
      <xdr:colOff>367413</xdr:colOff>
      <xdr:row>179</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191</xdr:row>
      <xdr:rowOff>154213</xdr:rowOff>
    </xdr:from>
    <xdr:to>
      <xdr:col>31</xdr:col>
      <xdr:colOff>447591</xdr:colOff>
      <xdr:row>193</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4</xdr:col>
      <xdr:colOff>79598</xdr:colOff>
      <xdr:row>204</xdr:row>
      <xdr:rowOff>66844</xdr:rowOff>
    </xdr:from>
    <xdr:to>
      <xdr:col>13</xdr:col>
      <xdr:colOff>28814</xdr:colOff>
      <xdr:row>208</xdr:row>
      <xdr:rowOff>22412</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1435510" y="60847550"/>
          <a:ext cx="4532422" cy="986509"/>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以下については、申請までに連携する金融機関が決定している場合、連携金融機関に記載をお願いしてください。</a:t>
          </a:r>
          <a:endParaRPr kumimoji="1" lang="en-US" altLang="ja-JP" sz="1200"/>
        </a:p>
        <a:p>
          <a:pPr algn="l">
            <a:lnSpc>
              <a:spcPts val="1400"/>
            </a:lnSpc>
          </a:pPr>
          <a:r>
            <a:rPr kumimoji="1" lang="ja-JP" altLang="en-US" sz="1200"/>
            <a:t>なお、可能な範囲での記載で問題ありません。</a:t>
          </a:r>
          <a:endParaRPr kumimoji="1" lang="en-US" altLang="ja-JP" sz="1200"/>
        </a:p>
      </xdr:txBody>
    </xdr:sp>
    <xdr:clientData/>
  </xdr:twoCellAnchor>
  <xdr:twoCellAnchor>
    <xdr:from>
      <xdr:col>21</xdr:col>
      <xdr:colOff>79159</xdr:colOff>
      <xdr:row>217</xdr:row>
      <xdr:rowOff>164406</xdr:rowOff>
    </xdr:from>
    <xdr:to>
      <xdr:col>29</xdr:col>
      <xdr:colOff>549860</xdr:colOff>
      <xdr:row>217</xdr:row>
      <xdr:rowOff>1397000</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116445" y="96911192"/>
          <a:ext cx="5877272" cy="12325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また、融資決定の前提となった事業計画についての意見も御教示ください。</a:t>
          </a:r>
          <a:endParaRPr kumimoji="1" lang="en-US" altLang="ja-JP" sz="1200">
            <a:solidFill>
              <a:sysClr val="windowText" lastClr="000000"/>
            </a:solidFill>
          </a:endParaRPr>
        </a:p>
      </xdr:txBody>
    </xdr:sp>
    <xdr:clientData/>
  </xdr:twoCellAnchor>
  <xdr:twoCellAnchor>
    <xdr:from>
      <xdr:col>21</xdr:col>
      <xdr:colOff>79268</xdr:colOff>
      <xdr:row>63</xdr:row>
      <xdr:rowOff>329727</xdr:rowOff>
    </xdr:from>
    <xdr:to>
      <xdr:col>31</xdr:col>
      <xdr:colOff>349431</xdr:colOff>
      <xdr:row>72</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213</xdr:row>
      <xdr:rowOff>296452</xdr:rowOff>
    </xdr:from>
    <xdr:to>
      <xdr:col>29</xdr:col>
      <xdr:colOff>462775</xdr:colOff>
      <xdr:row>213</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137</xdr:row>
      <xdr:rowOff>143080</xdr:rowOff>
    </xdr:from>
    <xdr:to>
      <xdr:col>31</xdr:col>
      <xdr:colOff>362681</xdr:colOff>
      <xdr:row>145</xdr:row>
      <xdr:rowOff>147617</xdr:rowOff>
    </xdr:to>
    <xdr:sp macro="" textlink="">
      <xdr:nvSpPr>
        <xdr:cNvPr id="38" name="角丸四角形 37">
          <a:extLst>
            <a:ext uri="{FF2B5EF4-FFF2-40B4-BE49-F238E27FC236}">
              <a16:creationId xmlns:a16="http://schemas.microsoft.com/office/drawing/2014/main" id="{00000000-0008-0000-0200-000026000000}"/>
            </a:ext>
          </a:extLst>
        </xdr:cNvPr>
        <xdr:cNvSpPr/>
      </xdr:nvSpPr>
      <xdr:spPr>
        <a:xfrm>
          <a:off x="8072715" y="50643723"/>
          <a:ext cx="6985680" cy="210910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xdr:txBody>
    </xdr:sp>
    <xdr:clientData/>
  </xdr:twoCellAnchor>
  <xdr:twoCellAnchor>
    <xdr:from>
      <xdr:col>21</xdr:col>
      <xdr:colOff>37469</xdr:colOff>
      <xdr:row>154</xdr:row>
      <xdr:rowOff>350815</xdr:rowOff>
    </xdr:from>
    <xdr:to>
      <xdr:col>31</xdr:col>
      <xdr:colOff>360794</xdr:colOff>
      <xdr:row>163</xdr:row>
      <xdr:rowOff>86632</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086094" y="47109040"/>
          <a:ext cx="7000350" cy="12502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3/4</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49910</xdr:colOff>
      <xdr:row>215</xdr:row>
      <xdr:rowOff>55308</xdr:rowOff>
    </xdr:from>
    <xdr:to>
      <xdr:col>29</xdr:col>
      <xdr:colOff>517203</xdr:colOff>
      <xdr:row>215</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36285</xdr:colOff>
      <xdr:row>147</xdr:row>
      <xdr:rowOff>417286</xdr:rowOff>
    </xdr:from>
    <xdr:to>
      <xdr:col>31</xdr:col>
      <xdr:colOff>364806</xdr:colOff>
      <xdr:row>152</xdr:row>
      <xdr:rowOff>8166</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92</xdr:row>
      <xdr:rowOff>18143</xdr:rowOff>
    </xdr:from>
    <xdr:to>
      <xdr:col>31</xdr:col>
      <xdr:colOff>376447</xdr:colOff>
      <xdr:row>95</xdr:row>
      <xdr:rowOff>106407</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98</xdr:row>
      <xdr:rowOff>254000</xdr:rowOff>
    </xdr:from>
    <xdr:to>
      <xdr:col>31</xdr:col>
      <xdr:colOff>403634</xdr:colOff>
      <xdr:row>102</xdr:row>
      <xdr:rowOff>118655</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52</xdr:row>
      <xdr:rowOff>169637</xdr:rowOff>
    </xdr:from>
    <xdr:to>
      <xdr:col>31</xdr:col>
      <xdr:colOff>421277</xdr:colOff>
      <xdr:row>58</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20</xdr:col>
      <xdr:colOff>89647</xdr:colOff>
      <xdr:row>32</xdr:row>
      <xdr:rowOff>257736</xdr:rowOff>
    </xdr:from>
    <xdr:to>
      <xdr:col>31</xdr:col>
      <xdr:colOff>282732</xdr:colOff>
      <xdr:row>37</xdr:row>
      <xdr:rowOff>40380</xdr:rowOff>
    </xdr:to>
    <xdr:sp macro="" textlink="">
      <xdr:nvSpPr>
        <xdr:cNvPr id="2" name="角丸四角形 46">
          <a:extLst>
            <a:ext uri="{FF2B5EF4-FFF2-40B4-BE49-F238E27FC236}">
              <a16:creationId xmlns:a16="http://schemas.microsoft.com/office/drawing/2014/main" id="{84704FF5-E80D-4BA5-8BCC-A80D3CFB03D4}"/>
            </a:ext>
          </a:extLst>
        </xdr:cNvPr>
        <xdr:cNvSpPr/>
      </xdr:nvSpPr>
      <xdr:spPr>
        <a:xfrm>
          <a:off x="9323294" y="10735236"/>
          <a:ext cx="7600173" cy="94805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・（３）以降の記載を踏まえ、田辺市の地域課題や事業目的、事業内容を、交付金事業の概要として、簡潔に数行程度でまとめてください。</a:t>
          </a:r>
        </a:p>
      </xdr:txBody>
    </xdr:sp>
    <xdr:clientData/>
  </xdr:twoCellAnchor>
  <xdr:twoCellAnchor>
    <xdr:from>
      <xdr:col>20</xdr:col>
      <xdr:colOff>134471</xdr:colOff>
      <xdr:row>42</xdr:row>
      <xdr:rowOff>44823</xdr:rowOff>
    </xdr:from>
    <xdr:to>
      <xdr:col>31</xdr:col>
      <xdr:colOff>258958</xdr:colOff>
      <xdr:row>47</xdr:row>
      <xdr:rowOff>87707</xdr:rowOff>
    </xdr:to>
    <xdr:sp macro="" textlink="">
      <xdr:nvSpPr>
        <xdr:cNvPr id="5" name="角丸四角形 44">
          <a:extLst>
            <a:ext uri="{FF2B5EF4-FFF2-40B4-BE49-F238E27FC236}">
              <a16:creationId xmlns:a16="http://schemas.microsoft.com/office/drawing/2014/main" id="{0B9FF91A-6BFC-43E1-AE34-20BBB70F9BCF}"/>
            </a:ext>
          </a:extLst>
        </xdr:cNvPr>
        <xdr:cNvSpPr/>
      </xdr:nvSpPr>
      <xdr:spPr>
        <a:xfrm>
          <a:off x="9368118" y="13693588"/>
          <a:ext cx="7531575" cy="11634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11</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a:t>
          </a:r>
          <a:r>
            <a:rPr kumimoji="1" lang="ja-JP" altLang="en-US" sz="1200">
              <a:solidFill>
                <a:schemeClr val="dk1"/>
              </a:solidFill>
              <a:effectLst/>
              <a:latin typeface="+mn-lt"/>
              <a:ea typeface="+mn-ea"/>
              <a:cs typeface="+mn-cs"/>
            </a:rPr>
            <a:t>田辺市</a:t>
          </a:r>
          <a:r>
            <a:rPr kumimoji="1" lang="ja-JP" altLang="ja-JP" sz="1200">
              <a:solidFill>
                <a:schemeClr val="dk1"/>
              </a:solidFill>
              <a:effectLst/>
              <a:latin typeface="+mn-lt"/>
              <a:ea typeface="+mn-ea"/>
              <a:cs typeface="+mn-cs"/>
            </a:rPr>
            <a:t>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47669</xdr:colOff>
      <xdr:row>73</xdr:row>
      <xdr:rowOff>117928</xdr:rowOff>
    </xdr:from>
    <xdr:to>
      <xdr:col>31</xdr:col>
      <xdr:colOff>383807</xdr:colOff>
      <xdr:row>80</xdr:row>
      <xdr:rowOff>9071</xdr:rowOff>
    </xdr:to>
    <xdr:sp macro="" textlink="">
      <xdr:nvSpPr>
        <xdr:cNvPr id="2" name="角丸四角形 2">
          <a:extLst>
            <a:ext uri="{FF2B5EF4-FFF2-40B4-BE49-F238E27FC236}">
              <a16:creationId xmlns:a16="http://schemas.microsoft.com/office/drawing/2014/main" id="{21B816F5-73D9-4995-AD32-E6F1AC702C66}"/>
            </a:ext>
          </a:extLst>
        </xdr:cNvPr>
        <xdr:cNvSpPr/>
      </xdr:nvSpPr>
      <xdr:spPr>
        <a:xfrm>
          <a:off x="9382169" y="21863503"/>
          <a:ext cx="7622763" cy="147229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81</xdr:row>
      <xdr:rowOff>16328</xdr:rowOff>
    </xdr:from>
    <xdr:to>
      <xdr:col>31</xdr:col>
      <xdr:colOff>380414</xdr:colOff>
      <xdr:row>84</xdr:row>
      <xdr:rowOff>0</xdr:rowOff>
    </xdr:to>
    <xdr:sp macro="" textlink="">
      <xdr:nvSpPr>
        <xdr:cNvPr id="3" name="角丸四角形 3">
          <a:extLst>
            <a:ext uri="{FF2B5EF4-FFF2-40B4-BE49-F238E27FC236}">
              <a16:creationId xmlns:a16="http://schemas.microsoft.com/office/drawing/2014/main" id="{C7F32BCA-9188-45A3-9151-EDD611542E3B}"/>
            </a:ext>
          </a:extLst>
        </xdr:cNvPr>
        <xdr:cNvSpPr/>
      </xdr:nvSpPr>
      <xdr:spPr>
        <a:xfrm>
          <a:off x="9381309" y="23609753"/>
          <a:ext cx="7620230" cy="87049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93</xdr:row>
      <xdr:rowOff>187366</xdr:rowOff>
    </xdr:from>
    <xdr:to>
      <xdr:col>31</xdr:col>
      <xdr:colOff>444500</xdr:colOff>
      <xdr:row>95</xdr:row>
      <xdr:rowOff>145142</xdr:rowOff>
    </xdr:to>
    <xdr:sp macro="" textlink="">
      <xdr:nvSpPr>
        <xdr:cNvPr id="4" name="角丸四角形 11">
          <a:extLst>
            <a:ext uri="{FF2B5EF4-FFF2-40B4-BE49-F238E27FC236}">
              <a16:creationId xmlns:a16="http://schemas.microsoft.com/office/drawing/2014/main" id="{415EC3DE-9691-47A3-9E5E-41917ED84B05}"/>
            </a:ext>
          </a:extLst>
        </xdr:cNvPr>
        <xdr:cNvSpPr/>
      </xdr:nvSpPr>
      <xdr:spPr>
        <a:xfrm>
          <a:off x="9371033" y="28752841"/>
          <a:ext cx="7694592" cy="491176"/>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96</xdr:row>
      <xdr:rowOff>155533</xdr:rowOff>
    </xdr:from>
    <xdr:to>
      <xdr:col>26</xdr:col>
      <xdr:colOff>480787</xdr:colOff>
      <xdr:row>99</xdr:row>
      <xdr:rowOff>45357</xdr:rowOff>
    </xdr:to>
    <xdr:sp macro="" textlink="">
      <xdr:nvSpPr>
        <xdr:cNvPr id="5" name="角丸四角形 12">
          <a:extLst>
            <a:ext uri="{FF2B5EF4-FFF2-40B4-BE49-F238E27FC236}">
              <a16:creationId xmlns:a16="http://schemas.microsoft.com/office/drawing/2014/main" id="{E865C6F0-2747-40FD-A1D7-8F38D6CEBCD3}"/>
            </a:ext>
          </a:extLst>
        </xdr:cNvPr>
        <xdr:cNvSpPr/>
      </xdr:nvSpPr>
      <xdr:spPr>
        <a:xfrm>
          <a:off x="9367472" y="29521108"/>
          <a:ext cx="4305440" cy="547049"/>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101</xdr:row>
      <xdr:rowOff>79332</xdr:rowOff>
    </xdr:from>
    <xdr:to>
      <xdr:col>26</xdr:col>
      <xdr:colOff>453574</xdr:colOff>
      <xdr:row>104</xdr:row>
      <xdr:rowOff>27213</xdr:rowOff>
    </xdr:to>
    <xdr:sp macro="" textlink="">
      <xdr:nvSpPr>
        <xdr:cNvPr id="6" name="角丸四角形 15">
          <a:extLst>
            <a:ext uri="{FF2B5EF4-FFF2-40B4-BE49-F238E27FC236}">
              <a16:creationId xmlns:a16="http://schemas.microsoft.com/office/drawing/2014/main" id="{EE1A3054-8DDC-425A-ACFC-7FBBE45B1557}"/>
            </a:ext>
          </a:extLst>
        </xdr:cNvPr>
        <xdr:cNvSpPr/>
      </xdr:nvSpPr>
      <xdr:spPr>
        <a:xfrm>
          <a:off x="9374333" y="30587907"/>
          <a:ext cx="4271366" cy="605106"/>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105</xdr:row>
      <xdr:rowOff>265512</xdr:rowOff>
    </xdr:from>
    <xdr:to>
      <xdr:col>28</xdr:col>
      <xdr:colOff>158476</xdr:colOff>
      <xdr:row>109</xdr:row>
      <xdr:rowOff>99785</xdr:rowOff>
    </xdr:to>
    <xdr:sp macro="" textlink="">
      <xdr:nvSpPr>
        <xdr:cNvPr id="7" name="角丸四角形 16">
          <a:extLst>
            <a:ext uri="{FF2B5EF4-FFF2-40B4-BE49-F238E27FC236}">
              <a16:creationId xmlns:a16="http://schemas.microsoft.com/office/drawing/2014/main" id="{60FE6045-5C8E-49F0-A72B-598053E5C8AD}"/>
            </a:ext>
          </a:extLst>
        </xdr:cNvPr>
        <xdr:cNvSpPr/>
      </xdr:nvSpPr>
      <xdr:spPr>
        <a:xfrm>
          <a:off x="9391568" y="31650387"/>
          <a:ext cx="5330633" cy="786773"/>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111</xdr:row>
      <xdr:rowOff>63500</xdr:rowOff>
    </xdr:from>
    <xdr:to>
      <xdr:col>28</xdr:col>
      <xdr:colOff>164828</xdr:colOff>
      <xdr:row>114</xdr:row>
      <xdr:rowOff>7489</xdr:rowOff>
    </xdr:to>
    <xdr:sp macro="" textlink="">
      <xdr:nvSpPr>
        <xdr:cNvPr id="8" name="角丸四角形 17">
          <a:extLst>
            <a:ext uri="{FF2B5EF4-FFF2-40B4-BE49-F238E27FC236}">
              <a16:creationId xmlns:a16="http://schemas.microsoft.com/office/drawing/2014/main" id="{826FC5CA-C849-468C-9C76-B48512D295C1}"/>
            </a:ext>
          </a:extLst>
        </xdr:cNvPr>
        <xdr:cNvSpPr/>
      </xdr:nvSpPr>
      <xdr:spPr>
        <a:xfrm>
          <a:off x="9391568" y="32896175"/>
          <a:ext cx="5336985" cy="601214"/>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149</xdr:row>
      <xdr:rowOff>0</xdr:rowOff>
    </xdr:from>
    <xdr:ext cx="492443" cy="292452"/>
    <xdr:sp macro="" textlink="">
      <xdr:nvSpPr>
        <xdr:cNvPr id="9" name="テキスト ボックス 8">
          <a:extLst>
            <a:ext uri="{FF2B5EF4-FFF2-40B4-BE49-F238E27FC236}">
              <a16:creationId xmlns:a16="http://schemas.microsoft.com/office/drawing/2014/main" id="{39E67D74-0B97-4438-8665-780622AFDA80}"/>
            </a:ext>
          </a:extLst>
        </xdr:cNvPr>
        <xdr:cNvSpPr txBox="1"/>
      </xdr:nvSpPr>
      <xdr:spPr>
        <a:xfrm>
          <a:off x="9739367" y="41938575"/>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149</xdr:row>
      <xdr:rowOff>65942</xdr:rowOff>
    </xdr:from>
    <xdr:ext cx="4785360" cy="3169920"/>
    <xdr:pic>
      <xdr:nvPicPr>
        <xdr:cNvPr id="10" name="図 16">
          <a:extLst>
            <a:ext uri="{FF2B5EF4-FFF2-40B4-BE49-F238E27FC236}">
              <a16:creationId xmlns:a16="http://schemas.microsoft.com/office/drawing/2014/main" id="{73784D56-0AEC-46D1-8EBF-E19BFD3D8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52416" y="4200451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160</xdr:row>
      <xdr:rowOff>175243</xdr:rowOff>
    </xdr:from>
    <xdr:to>
      <xdr:col>31</xdr:col>
      <xdr:colOff>367413</xdr:colOff>
      <xdr:row>164</xdr:row>
      <xdr:rowOff>154215</xdr:rowOff>
    </xdr:to>
    <xdr:sp macro="" textlink="">
      <xdr:nvSpPr>
        <xdr:cNvPr id="11" name="角丸四角形 22">
          <a:extLst>
            <a:ext uri="{FF2B5EF4-FFF2-40B4-BE49-F238E27FC236}">
              <a16:creationId xmlns:a16="http://schemas.microsoft.com/office/drawing/2014/main" id="{25E48A09-E04E-4D38-A1E3-16B475DCF00C}"/>
            </a:ext>
          </a:extLst>
        </xdr:cNvPr>
        <xdr:cNvSpPr/>
      </xdr:nvSpPr>
      <xdr:spPr>
        <a:xfrm>
          <a:off x="9410024" y="48609868"/>
          <a:ext cx="7578514" cy="14267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176</xdr:row>
      <xdr:rowOff>154213</xdr:rowOff>
    </xdr:from>
    <xdr:to>
      <xdr:col>31</xdr:col>
      <xdr:colOff>447591</xdr:colOff>
      <xdr:row>178</xdr:row>
      <xdr:rowOff>361304</xdr:rowOff>
    </xdr:to>
    <xdr:sp macro="" textlink="">
      <xdr:nvSpPr>
        <xdr:cNvPr id="12" name="角丸四角形 24">
          <a:extLst>
            <a:ext uri="{FF2B5EF4-FFF2-40B4-BE49-F238E27FC236}">
              <a16:creationId xmlns:a16="http://schemas.microsoft.com/office/drawing/2014/main" id="{CEC0834D-0D68-4EAC-B556-E521CCC067C5}"/>
            </a:ext>
          </a:extLst>
        </xdr:cNvPr>
        <xdr:cNvSpPr/>
      </xdr:nvSpPr>
      <xdr:spPr>
        <a:xfrm>
          <a:off x="9468807" y="57904288"/>
          <a:ext cx="7599909"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4</xdr:col>
      <xdr:colOff>79598</xdr:colOff>
      <xdr:row>189</xdr:row>
      <xdr:rowOff>66844</xdr:rowOff>
    </xdr:from>
    <xdr:to>
      <xdr:col>13</xdr:col>
      <xdr:colOff>28814</xdr:colOff>
      <xdr:row>193</xdr:row>
      <xdr:rowOff>22412</xdr:rowOff>
    </xdr:to>
    <xdr:sp macro="" textlink="">
      <xdr:nvSpPr>
        <xdr:cNvPr id="13" name="角丸四角形 26">
          <a:extLst>
            <a:ext uri="{FF2B5EF4-FFF2-40B4-BE49-F238E27FC236}">
              <a16:creationId xmlns:a16="http://schemas.microsoft.com/office/drawing/2014/main" id="{BF5698FC-DE34-415C-81A8-B0956111BFFF}"/>
            </a:ext>
          </a:extLst>
        </xdr:cNvPr>
        <xdr:cNvSpPr/>
      </xdr:nvSpPr>
      <xdr:spPr>
        <a:xfrm>
          <a:off x="1432148" y="60693469"/>
          <a:ext cx="4521216" cy="984268"/>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以下については、申請までに連携する金融機関が決定している場合、連携金融機関に記載をお願いしてください。</a:t>
          </a:r>
          <a:endParaRPr kumimoji="1" lang="en-US" altLang="ja-JP" sz="1200"/>
        </a:p>
        <a:p>
          <a:pPr algn="l">
            <a:lnSpc>
              <a:spcPts val="1400"/>
            </a:lnSpc>
          </a:pPr>
          <a:r>
            <a:rPr kumimoji="1" lang="ja-JP" altLang="en-US" sz="1200"/>
            <a:t>なお、可能な範囲での記載で問題ありません。</a:t>
          </a:r>
          <a:endParaRPr kumimoji="1" lang="en-US" altLang="ja-JP" sz="1200"/>
        </a:p>
      </xdr:txBody>
    </xdr:sp>
    <xdr:clientData/>
  </xdr:twoCellAnchor>
  <xdr:twoCellAnchor>
    <xdr:from>
      <xdr:col>21</xdr:col>
      <xdr:colOff>79159</xdr:colOff>
      <xdr:row>202</xdr:row>
      <xdr:rowOff>164406</xdr:rowOff>
    </xdr:from>
    <xdr:to>
      <xdr:col>29</xdr:col>
      <xdr:colOff>549860</xdr:colOff>
      <xdr:row>202</xdr:row>
      <xdr:rowOff>1397000</xdr:rowOff>
    </xdr:to>
    <xdr:sp macro="" textlink="">
      <xdr:nvSpPr>
        <xdr:cNvPr id="14" name="角丸四角形 27">
          <a:extLst>
            <a:ext uri="{FF2B5EF4-FFF2-40B4-BE49-F238E27FC236}">
              <a16:creationId xmlns:a16="http://schemas.microsoft.com/office/drawing/2014/main" id="{006B2A3A-E4DD-41CE-B246-A1A8DFBD9E99}"/>
            </a:ext>
          </a:extLst>
        </xdr:cNvPr>
        <xdr:cNvSpPr/>
      </xdr:nvSpPr>
      <xdr:spPr>
        <a:xfrm>
          <a:off x="9413659" y="68572956"/>
          <a:ext cx="6385726" cy="12325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また、融資決定の前提となった事業計画についての意見も御教示ください。</a:t>
          </a:r>
          <a:endParaRPr kumimoji="1" lang="en-US" altLang="ja-JP" sz="1200">
            <a:solidFill>
              <a:sysClr val="windowText" lastClr="000000"/>
            </a:solidFill>
          </a:endParaRPr>
        </a:p>
      </xdr:txBody>
    </xdr:sp>
    <xdr:clientData/>
  </xdr:twoCellAnchor>
  <xdr:twoCellAnchor>
    <xdr:from>
      <xdr:col>21</xdr:col>
      <xdr:colOff>79268</xdr:colOff>
      <xdr:row>60</xdr:row>
      <xdr:rowOff>329727</xdr:rowOff>
    </xdr:from>
    <xdr:to>
      <xdr:col>31</xdr:col>
      <xdr:colOff>349431</xdr:colOff>
      <xdr:row>69</xdr:row>
      <xdr:rowOff>199572</xdr:rowOff>
    </xdr:to>
    <xdr:sp macro="" textlink="">
      <xdr:nvSpPr>
        <xdr:cNvPr id="15" name="角丸四角形 31">
          <a:extLst>
            <a:ext uri="{FF2B5EF4-FFF2-40B4-BE49-F238E27FC236}">
              <a16:creationId xmlns:a16="http://schemas.microsoft.com/office/drawing/2014/main" id="{E3AA5969-D5DC-409B-8B68-34373825DF23}"/>
            </a:ext>
          </a:extLst>
        </xdr:cNvPr>
        <xdr:cNvSpPr/>
      </xdr:nvSpPr>
      <xdr:spPr>
        <a:xfrm>
          <a:off x="9413768" y="18817752"/>
          <a:ext cx="7556788" cy="2203470"/>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198</xdr:row>
      <xdr:rowOff>296452</xdr:rowOff>
    </xdr:from>
    <xdr:to>
      <xdr:col>29</xdr:col>
      <xdr:colOff>462775</xdr:colOff>
      <xdr:row>198</xdr:row>
      <xdr:rowOff>1513399</xdr:rowOff>
    </xdr:to>
    <xdr:sp macro="" textlink="">
      <xdr:nvSpPr>
        <xdr:cNvPr id="16" name="角丸四角形 36">
          <a:extLst>
            <a:ext uri="{FF2B5EF4-FFF2-40B4-BE49-F238E27FC236}">
              <a16:creationId xmlns:a16="http://schemas.microsoft.com/office/drawing/2014/main" id="{CA4A88CB-3AC1-4456-A304-D87E18A25081}"/>
            </a:ext>
          </a:extLst>
        </xdr:cNvPr>
        <xdr:cNvSpPr/>
      </xdr:nvSpPr>
      <xdr:spPr>
        <a:xfrm>
          <a:off x="9389739" y="64456852"/>
          <a:ext cx="6322561"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125</xdr:row>
      <xdr:rowOff>143080</xdr:rowOff>
    </xdr:from>
    <xdr:to>
      <xdr:col>31</xdr:col>
      <xdr:colOff>362681</xdr:colOff>
      <xdr:row>133</xdr:row>
      <xdr:rowOff>147617</xdr:rowOff>
    </xdr:to>
    <xdr:sp macro="" textlink="">
      <xdr:nvSpPr>
        <xdr:cNvPr id="17" name="角丸四角形 37">
          <a:extLst>
            <a:ext uri="{FF2B5EF4-FFF2-40B4-BE49-F238E27FC236}">
              <a16:creationId xmlns:a16="http://schemas.microsoft.com/office/drawing/2014/main" id="{84FDA3FE-31B1-4C4B-8C87-9AE955715AC1}"/>
            </a:ext>
          </a:extLst>
        </xdr:cNvPr>
        <xdr:cNvSpPr/>
      </xdr:nvSpPr>
      <xdr:spPr>
        <a:xfrm>
          <a:off x="9369929" y="34385455"/>
          <a:ext cx="7613877" cy="206193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xdr:txBody>
    </xdr:sp>
    <xdr:clientData/>
  </xdr:twoCellAnchor>
  <xdr:twoCellAnchor>
    <xdr:from>
      <xdr:col>21</xdr:col>
      <xdr:colOff>37469</xdr:colOff>
      <xdr:row>139</xdr:row>
      <xdr:rowOff>350815</xdr:rowOff>
    </xdr:from>
    <xdr:to>
      <xdr:col>31</xdr:col>
      <xdr:colOff>360794</xdr:colOff>
      <xdr:row>148</xdr:row>
      <xdr:rowOff>86632</xdr:rowOff>
    </xdr:to>
    <xdr:sp macro="" textlink="">
      <xdr:nvSpPr>
        <xdr:cNvPr id="18" name="角丸四角形 40">
          <a:extLst>
            <a:ext uri="{FF2B5EF4-FFF2-40B4-BE49-F238E27FC236}">
              <a16:creationId xmlns:a16="http://schemas.microsoft.com/office/drawing/2014/main" id="{0E8F0A39-AB30-40E8-82D6-538AB58C0FFE}"/>
            </a:ext>
          </a:extLst>
        </xdr:cNvPr>
        <xdr:cNvSpPr/>
      </xdr:nvSpPr>
      <xdr:spPr>
        <a:xfrm>
          <a:off x="9371969" y="39241390"/>
          <a:ext cx="7609950" cy="25075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3/4</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49910</xdr:colOff>
      <xdr:row>200</xdr:row>
      <xdr:rowOff>55308</xdr:rowOff>
    </xdr:from>
    <xdr:to>
      <xdr:col>29</xdr:col>
      <xdr:colOff>517203</xdr:colOff>
      <xdr:row>200</xdr:row>
      <xdr:rowOff>1231151</xdr:rowOff>
    </xdr:to>
    <xdr:sp macro="" textlink="">
      <xdr:nvSpPr>
        <xdr:cNvPr id="19" name="角丸四角形 43">
          <a:extLst>
            <a:ext uri="{FF2B5EF4-FFF2-40B4-BE49-F238E27FC236}">
              <a16:creationId xmlns:a16="http://schemas.microsoft.com/office/drawing/2014/main" id="{C5E3B487-AC67-4FBC-A48A-EE8A6BC61E52}"/>
            </a:ext>
          </a:extLst>
        </xdr:cNvPr>
        <xdr:cNvSpPr/>
      </xdr:nvSpPr>
      <xdr:spPr>
        <a:xfrm>
          <a:off x="9384410" y="66339783"/>
          <a:ext cx="6382318"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36285</xdr:colOff>
      <xdr:row>135</xdr:row>
      <xdr:rowOff>417286</xdr:rowOff>
    </xdr:from>
    <xdr:to>
      <xdr:col>31</xdr:col>
      <xdr:colOff>364806</xdr:colOff>
      <xdr:row>139</xdr:row>
      <xdr:rowOff>0</xdr:rowOff>
    </xdr:to>
    <xdr:sp macro="" textlink="">
      <xdr:nvSpPr>
        <xdr:cNvPr id="20" name="角丸四角形 45">
          <a:extLst>
            <a:ext uri="{FF2B5EF4-FFF2-40B4-BE49-F238E27FC236}">
              <a16:creationId xmlns:a16="http://schemas.microsoft.com/office/drawing/2014/main" id="{4F535D9E-5A82-4827-AF4E-D91BA74B6021}"/>
            </a:ext>
          </a:extLst>
        </xdr:cNvPr>
        <xdr:cNvSpPr/>
      </xdr:nvSpPr>
      <xdr:spPr>
        <a:xfrm>
          <a:off x="9370785" y="37231411"/>
          <a:ext cx="7615146" cy="1133930"/>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86</xdr:row>
      <xdr:rowOff>18143</xdr:rowOff>
    </xdr:from>
    <xdr:to>
      <xdr:col>31</xdr:col>
      <xdr:colOff>376447</xdr:colOff>
      <xdr:row>89</xdr:row>
      <xdr:rowOff>0</xdr:rowOff>
    </xdr:to>
    <xdr:sp macro="" textlink="">
      <xdr:nvSpPr>
        <xdr:cNvPr id="21" name="角丸四角形 50">
          <a:extLst>
            <a:ext uri="{FF2B5EF4-FFF2-40B4-BE49-F238E27FC236}">
              <a16:creationId xmlns:a16="http://schemas.microsoft.com/office/drawing/2014/main" id="{1E811B68-E6EC-43AD-8F14-903BFC11E55B}"/>
            </a:ext>
          </a:extLst>
        </xdr:cNvPr>
        <xdr:cNvSpPr/>
      </xdr:nvSpPr>
      <xdr:spPr>
        <a:xfrm>
          <a:off x="9379858" y="25573718"/>
          <a:ext cx="7617714" cy="77406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89</xdr:row>
      <xdr:rowOff>254000</xdr:rowOff>
    </xdr:from>
    <xdr:to>
      <xdr:col>31</xdr:col>
      <xdr:colOff>403634</xdr:colOff>
      <xdr:row>93</xdr:row>
      <xdr:rowOff>0</xdr:rowOff>
    </xdr:to>
    <xdr:sp macro="" textlink="">
      <xdr:nvSpPr>
        <xdr:cNvPr id="22" name="角丸四角形 51">
          <a:extLst>
            <a:ext uri="{FF2B5EF4-FFF2-40B4-BE49-F238E27FC236}">
              <a16:creationId xmlns:a16="http://schemas.microsoft.com/office/drawing/2014/main" id="{BBA2C04D-CA39-4B00-989E-56F9281EFF03}"/>
            </a:ext>
          </a:extLst>
        </xdr:cNvPr>
        <xdr:cNvSpPr/>
      </xdr:nvSpPr>
      <xdr:spPr>
        <a:xfrm>
          <a:off x="9407070" y="27181175"/>
          <a:ext cx="7617689" cy="81715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49</xdr:row>
      <xdr:rowOff>169637</xdr:rowOff>
    </xdr:from>
    <xdr:to>
      <xdr:col>31</xdr:col>
      <xdr:colOff>421277</xdr:colOff>
      <xdr:row>55</xdr:row>
      <xdr:rowOff>18143</xdr:rowOff>
    </xdr:to>
    <xdr:sp macro="" textlink="">
      <xdr:nvSpPr>
        <xdr:cNvPr id="23" name="角丸四角形 54">
          <a:extLst>
            <a:ext uri="{FF2B5EF4-FFF2-40B4-BE49-F238E27FC236}">
              <a16:creationId xmlns:a16="http://schemas.microsoft.com/office/drawing/2014/main" id="{2682E24F-EEE8-4C3F-A229-0DA66440FA7F}"/>
            </a:ext>
          </a:extLst>
        </xdr:cNvPr>
        <xdr:cNvSpPr/>
      </xdr:nvSpPr>
      <xdr:spPr>
        <a:xfrm>
          <a:off x="9427256" y="16143062"/>
          <a:ext cx="7615146" cy="122010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20</xdr:col>
      <xdr:colOff>89647</xdr:colOff>
      <xdr:row>32</xdr:row>
      <xdr:rowOff>257736</xdr:rowOff>
    </xdr:from>
    <xdr:to>
      <xdr:col>31</xdr:col>
      <xdr:colOff>282732</xdr:colOff>
      <xdr:row>36</xdr:row>
      <xdr:rowOff>0</xdr:rowOff>
    </xdr:to>
    <xdr:sp macro="" textlink="">
      <xdr:nvSpPr>
        <xdr:cNvPr id="24" name="角丸四角形 46">
          <a:extLst>
            <a:ext uri="{FF2B5EF4-FFF2-40B4-BE49-F238E27FC236}">
              <a16:creationId xmlns:a16="http://schemas.microsoft.com/office/drawing/2014/main" id="{D14B91CB-61E3-4FC3-9984-152E7A7CEEC6}"/>
            </a:ext>
          </a:extLst>
        </xdr:cNvPr>
        <xdr:cNvSpPr/>
      </xdr:nvSpPr>
      <xdr:spPr>
        <a:xfrm>
          <a:off x="9281272" y="10687611"/>
          <a:ext cx="7622585" cy="92564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・（３）以降の記載を踏まえ、田辺市の地域課題や事業目的、事業内容を、交付金事業の概要として、簡潔に数行程度でまとめてください。</a:t>
          </a:r>
        </a:p>
      </xdr:txBody>
    </xdr:sp>
    <xdr:clientData/>
  </xdr:twoCellAnchor>
  <xdr:twoCellAnchor>
    <xdr:from>
      <xdr:col>20</xdr:col>
      <xdr:colOff>134471</xdr:colOff>
      <xdr:row>39</xdr:row>
      <xdr:rowOff>44823</xdr:rowOff>
    </xdr:from>
    <xdr:to>
      <xdr:col>31</xdr:col>
      <xdr:colOff>258958</xdr:colOff>
      <xdr:row>44</xdr:row>
      <xdr:rowOff>87707</xdr:rowOff>
    </xdr:to>
    <xdr:sp macro="" textlink="">
      <xdr:nvSpPr>
        <xdr:cNvPr id="25" name="角丸四角形 44">
          <a:extLst>
            <a:ext uri="{FF2B5EF4-FFF2-40B4-BE49-F238E27FC236}">
              <a16:creationId xmlns:a16="http://schemas.microsoft.com/office/drawing/2014/main" id="{AA46E310-6B10-4D8D-90B5-94BBEC4629C4}"/>
            </a:ext>
          </a:extLst>
        </xdr:cNvPr>
        <xdr:cNvSpPr/>
      </xdr:nvSpPr>
      <xdr:spPr>
        <a:xfrm>
          <a:off x="9326096" y="13608423"/>
          <a:ext cx="7553987" cy="113825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11</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a:t>
          </a:r>
          <a:r>
            <a:rPr kumimoji="1" lang="ja-JP" altLang="en-US" sz="1200">
              <a:solidFill>
                <a:schemeClr val="dk1"/>
              </a:solidFill>
              <a:effectLst/>
              <a:latin typeface="+mn-lt"/>
              <a:ea typeface="+mn-ea"/>
              <a:cs typeface="+mn-cs"/>
            </a:rPr>
            <a:t>田辺市</a:t>
          </a:r>
          <a:r>
            <a:rPr kumimoji="1" lang="ja-JP" altLang="ja-JP" sz="1200">
              <a:solidFill>
                <a:schemeClr val="dk1"/>
              </a:solidFill>
              <a:effectLst/>
              <a:latin typeface="+mn-lt"/>
              <a:ea typeface="+mn-ea"/>
              <a:cs typeface="+mn-cs"/>
            </a:rPr>
            <a:t>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ysClr val="windowText" lastClr="000000"/>
            </a:solidFill>
          </a:endParaRPr>
        </a:p>
      </xdr:txBody>
    </xdr:sp>
    <xdr:clientData/>
  </xdr:twoCellAnchor>
  <xdr:twoCellAnchor>
    <xdr:from>
      <xdr:col>16</xdr:col>
      <xdr:colOff>459441</xdr:colOff>
      <xdr:row>1</xdr:row>
      <xdr:rowOff>0</xdr:rowOff>
    </xdr:from>
    <xdr:to>
      <xdr:col>19</xdr:col>
      <xdr:colOff>303679</xdr:colOff>
      <xdr:row>3</xdr:row>
      <xdr:rowOff>6349</xdr:rowOff>
    </xdr:to>
    <xdr:sp macro="" textlink="">
      <xdr:nvSpPr>
        <xdr:cNvPr id="32" name="テキスト ボックス 31">
          <a:extLst>
            <a:ext uri="{FF2B5EF4-FFF2-40B4-BE49-F238E27FC236}">
              <a16:creationId xmlns:a16="http://schemas.microsoft.com/office/drawing/2014/main" id="{906F15BE-1E90-4736-B8FC-DC6847045767}"/>
            </a:ext>
          </a:extLst>
        </xdr:cNvPr>
        <xdr:cNvSpPr txBox="1"/>
      </xdr:nvSpPr>
      <xdr:spPr>
        <a:xfrm>
          <a:off x="7810500" y="347382"/>
          <a:ext cx="1256179" cy="465791"/>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tabSelected="1" view="pageBreakPreview" zoomScale="55" zoomScaleNormal="40" zoomScaleSheetLayoutView="55" workbookViewId="0">
      <selection activeCell="D3" sqref="D3"/>
    </sheetView>
  </sheetViews>
  <sheetFormatPr defaultColWidth="8.875" defaultRowHeight="18.75"/>
  <cols>
    <col min="1" max="1" width="8.875" style="1"/>
    <col min="2" max="3" width="4" style="1" customWidth="1"/>
    <col min="4" max="4" width="55.375" style="2" customWidth="1"/>
    <col min="5" max="6" width="21.5" style="1" customWidth="1"/>
    <col min="7" max="7" width="23.875" style="1" customWidth="1"/>
    <col min="8" max="8" width="31.5" style="1" customWidth="1"/>
    <col min="9" max="9" width="21.5" style="1" customWidth="1"/>
    <col min="10" max="10" width="30.375" style="1" customWidth="1"/>
    <col min="11" max="12" width="21.5" style="1" customWidth="1"/>
    <col min="13" max="16" width="6.875" style="1" customWidth="1"/>
    <col min="17" max="16384" width="8.875" style="1"/>
  </cols>
  <sheetData>
    <row r="1" spans="1:12" s="47" customFormat="1" ht="55.35" customHeight="1">
      <c r="A1" s="252" t="s">
        <v>143</v>
      </c>
      <c r="B1" s="252"/>
      <c r="C1" s="252"/>
      <c r="D1" s="252"/>
      <c r="E1" s="252"/>
      <c r="F1" s="252"/>
      <c r="G1" s="252"/>
      <c r="H1" s="252"/>
      <c r="I1" s="252"/>
      <c r="J1" s="252"/>
      <c r="K1" s="252"/>
      <c r="L1" s="252"/>
    </row>
    <row r="2" spans="1:12" s="47" customFormat="1" ht="30" customHeight="1">
      <c r="A2" s="104"/>
      <c r="B2" s="104"/>
      <c r="C2" s="104"/>
      <c r="D2" s="104"/>
      <c r="E2" s="104"/>
      <c r="F2" s="104"/>
      <c r="G2" s="104"/>
      <c r="H2" s="104"/>
      <c r="I2" s="104"/>
      <c r="J2" s="104"/>
      <c r="K2" s="104"/>
      <c r="L2" s="104"/>
    </row>
    <row r="3" spans="1:12" s="47" customFormat="1" ht="37.35" customHeight="1">
      <c r="A3" s="103"/>
      <c r="B3" s="101"/>
      <c r="C3" s="101"/>
      <c r="D3" s="101"/>
      <c r="E3" s="101"/>
      <c r="F3" s="101"/>
      <c r="G3" s="101"/>
      <c r="H3" s="102" t="s">
        <v>144</v>
      </c>
      <c r="I3" s="253"/>
      <c r="J3" s="253"/>
      <c r="K3" s="253"/>
      <c r="L3" s="253"/>
    </row>
    <row r="4" spans="1:12" s="47" customFormat="1" ht="37.35" customHeight="1">
      <c r="A4" s="254"/>
      <c r="B4" s="254"/>
      <c r="C4" s="254"/>
      <c r="D4" s="254"/>
      <c r="E4" s="101"/>
      <c r="F4" s="101"/>
      <c r="G4" s="101"/>
      <c r="H4" s="100" t="s">
        <v>25</v>
      </c>
      <c r="I4" s="255"/>
      <c r="J4" s="255"/>
      <c r="K4" s="255"/>
      <c r="L4" s="255"/>
    </row>
    <row r="5" spans="1:12">
      <c r="A5" s="9"/>
      <c r="B5" s="9"/>
      <c r="C5" s="9"/>
      <c r="D5" s="99"/>
      <c r="E5" s="9"/>
      <c r="F5" s="9"/>
      <c r="G5" s="9"/>
      <c r="H5" s="9"/>
      <c r="I5" s="9"/>
      <c r="J5" s="9"/>
      <c r="K5" s="9"/>
      <c r="L5" s="98"/>
    </row>
    <row r="6" spans="1:12" s="47" customFormat="1" ht="42.75" thickBot="1">
      <c r="A6" s="256" t="s">
        <v>24</v>
      </c>
      <c r="B6" s="257"/>
      <c r="C6" s="257"/>
      <c r="D6" s="257"/>
      <c r="E6" s="257"/>
      <c r="F6" s="257"/>
      <c r="G6" s="257"/>
      <c r="H6" s="257"/>
      <c r="I6" s="257"/>
      <c r="J6" s="97"/>
      <c r="K6" s="97"/>
      <c r="L6" s="96" t="s">
        <v>23</v>
      </c>
    </row>
    <row r="7" spans="1:12" s="93" customFormat="1" ht="28.35" customHeight="1">
      <c r="A7" s="241"/>
      <c r="B7" s="242"/>
      <c r="C7" s="242"/>
      <c r="D7" s="243"/>
      <c r="E7" s="237" t="s">
        <v>193</v>
      </c>
      <c r="F7" s="239" t="s">
        <v>194</v>
      </c>
      <c r="G7" s="247" t="s">
        <v>195</v>
      </c>
      <c r="H7" s="214" t="s">
        <v>22</v>
      </c>
      <c r="I7" s="215"/>
      <c r="J7" s="215"/>
      <c r="K7" s="239" t="s">
        <v>194</v>
      </c>
      <c r="L7" s="218" t="s">
        <v>194</v>
      </c>
    </row>
    <row r="8" spans="1:12" s="93" customFormat="1" ht="28.35" customHeight="1" thickBot="1">
      <c r="A8" s="244"/>
      <c r="B8" s="245"/>
      <c r="C8" s="245"/>
      <c r="D8" s="246"/>
      <c r="E8" s="238"/>
      <c r="F8" s="240"/>
      <c r="G8" s="248"/>
      <c r="H8" s="216"/>
      <c r="I8" s="217"/>
      <c r="J8" s="217"/>
      <c r="K8" s="240"/>
      <c r="L8" s="219"/>
    </row>
    <row r="9" spans="1:12" s="93" customFormat="1" ht="70.5" customHeight="1">
      <c r="A9" s="231" t="s">
        <v>21</v>
      </c>
      <c r="B9" s="232"/>
      <c r="C9" s="232"/>
      <c r="D9" s="233"/>
      <c r="E9" s="95">
        <f>SUM(E10:E12)</f>
        <v>0</v>
      </c>
      <c r="F9" s="82">
        <f>SUM(F10:F12)</f>
        <v>0</v>
      </c>
      <c r="G9" s="94">
        <f>SUM(G10:G12)</f>
        <v>0</v>
      </c>
      <c r="H9" s="249"/>
      <c r="I9" s="250"/>
      <c r="J9" s="251"/>
      <c r="K9" s="82">
        <f>SUM(K10:K12)</f>
        <v>0</v>
      </c>
      <c r="L9" s="81">
        <f>SUM(L10:L12)</f>
        <v>0</v>
      </c>
    </row>
    <row r="10" spans="1:12" s="47" customFormat="1" ht="82.5" customHeight="1">
      <c r="A10" s="220"/>
      <c r="B10" s="222"/>
      <c r="C10" s="223"/>
      <c r="D10" s="224"/>
      <c r="E10" s="92"/>
      <c r="F10" s="43"/>
      <c r="G10" s="66"/>
      <c r="H10" s="195"/>
      <c r="I10" s="196"/>
      <c r="J10" s="208"/>
      <c r="K10" s="92"/>
      <c r="L10" s="42"/>
    </row>
    <row r="11" spans="1:12" s="47" customFormat="1" ht="82.5" customHeight="1">
      <c r="A11" s="220"/>
      <c r="B11" s="234"/>
      <c r="C11" s="235"/>
      <c r="D11" s="236"/>
      <c r="E11" s="90"/>
      <c r="F11" s="77"/>
      <c r="G11" s="91"/>
      <c r="H11" s="183"/>
      <c r="I11" s="184"/>
      <c r="J11" s="185"/>
      <c r="K11" s="90"/>
      <c r="L11" s="76"/>
    </row>
    <row r="12" spans="1:12" s="47" customFormat="1" ht="82.5" customHeight="1" collapsed="1" thickBot="1">
      <c r="A12" s="221"/>
      <c r="B12" s="225"/>
      <c r="C12" s="226"/>
      <c r="D12" s="227"/>
      <c r="E12" s="88"/>
      <c r="F12" s="22"/>
      <c r="G12" s="89"/>
      <c r="H12" s="228"/>
      <c r="I12" s="229"/>
      <c r="J12" s="230"/>
      <c r="K12" s="88"/>
      <c r="L12" s="21"/>
    </row>
    <row r="13" spans="1:12" s="47" customFormat="1" ht="61.7" customHeight="1" collapsed="1">
      <c r="A13" s="87"/>
      <c r="B13" s="200" t="s">
        <v>20</v>
      </c>
      <c r="C13" s="201"/>
      <c r="D13" s="202"/>
      <c r="E13" s="86">
        <f>E14+E18+E23</f>
        <v>0</v>
      </c>
      <c r="F13" s="82">
        <f>F14+F18+F23</f>
        <v>0</v>
      </c>
      <c r="G13" s="85">
        <f>G14+G18+G23</f>
        <v>0</v>
      </c>
      <c r="H13" s="84"/>
      <c r="I13" s="83"/>
      <c r="J13" s="83"/>
      <c r="K13" s="82">
        <f>K14+K18+K23</f>
        <v>0</v>
      </c>
      <c r="L13" s="81">
        <f>L14+L18+L23</f>
        <v>0</v>
      </c>
    </row>
    <row r="14" spans="1:12" ht="61.7" customHeight="1">
      <c r="A14" s="32"/>
      <c r="B14" s="188" t="s">
        <v>19</v>
      </c>
      <c r="C14" s="203"/>
      <c r="D14" s="204"/>
      <c r="E14" s="67">
        <f>SUM(E15:E17)</f>
        <v>0</v>
      </c>
      <c r="F14" s="49">
        <f>SUM(F15:F17)</f>
        <v>0</v>
      </c>
      <c r="G14" s="52">
        <f>SUM(G15:G17)</f>
        <v>0</v>
      </c>
      <c r="H14" s="205"/>
      <c r="I14" s="206"/>
      <c r="J14" s="207"/>
      <c r="K14" s="49">
        <f>SUM(K15:K17)</f>
        <v>0</v>
      </c>
      <c r="L14" s="48">
        <f>SUM(L15:L17)</f>
        <v>0</v>
      </c>
    </row>
    <row r="15" spans="1:12" ht="225" customHeight="1">
      <c r="A15" s="32"/>
      <c r="B15" s="75"/>
      <c r="C15" s="74"/>
      <c r="D15" s="80" t="s">
        <v>18</v>
      </c>
      <c r="E15" s="79"/>
      <c r="F15" s="77"/>
      <c r="G15" s="78"/>
      <c r="H15" s="195"/>
      <c r="I15" s="196"/>
      <c r="J15" s="208"/>
      <c r="K15" s="77"/>
      <c r="L15" s="76"/>
    </row>
    <row r="16" spans="1:12" ht="72" customHeight="1">
      <c r="A16" s="32"/>
      <c r="B16" s="75"/>
      <c r="C16" s="74"/>
      <c r="D16" s="37"/>
      <c r="E16" s="36"/>
      <c r="F16" s="34"/>
      <c r="G16" s="35"/>
      <c r="H16" s="183"/>
      <c r="I16" s="184"/>
      <c r="J16" s="185"/>
      <c r="K16" s="34"/>
      <c r="L16" s="33"/>
    </row>
    <row r="17" spans="1:18" ht="72" customHeight="1">
      <c r="A17" s="32"/>
      <c r="B17" s="73"/>
      <c r="C17" s="72"/>
      <c r="D17" s="71"/>
      <c r="E17" s="70"/>
      <c r="F17" s="56"/>
      <c r="G17" s="69"/>
      <c r="H17" s="197"/>
      <c r="I17" s="198"/>
      <c r="J17" s="199"/>
      <c r="K17" s="56"/>
      <c r="L17" s="68"/>
    </row>
    <row r="18" spans="1:18" s="47" customFormat="1" ht="68.45" customHeight="1">
      <c r="A18" s="54"/>
      <c r="B18" s="188" t="s">
        <v>16</v>
      </c>
      <c r="C18" s="189"/>
      <c r="D18" s="209"/>
      <c r="E18" s="67">
        <f>SUM(E19:E22)</f>
        <v>0</v>
      </c>
      <c r="F18" s="49">
        <f>SUM(F19:F22)</f>
        <v>0</v>
      </c>
      <c r="G18" s="52">
        <f>SUM(G19:G22)</f>
        <v>0</v>
      </c>
      <c r="H18" s="205"/>
      <c r="I18" s="206"/>
      <c r="J18" s="207"/>
      <c r="K18" s="49">
        <f>SUM(K19:K22)</f>
        <v>0</v>
      </c>
      <c r="L18" s="48">
        <f>SUM(L19:L22)</f>
        <v>0</v>
      </c>
    </row>
    <row r="19" spans="1:18" ht="87" customHeight="1">
      <c r="A19" s="32"/>
      <c r="B19" s="210"/>
      <c r="C19" s="211"/>
      <c r="D19" s="46" t="s">
        <v>15</v>
      </c>
      <c r="E19" s="45"/>
      <c r="F19" s="43"/>
      <c r="G19" s="44"/>
      <c r="H19" s="195"/>
      <c r="I19" s="196"/>
      <c r="J19" s="208"/>
      <c r="K19" s="43"/>
      <c r="L19" s="66"/>
    </row>
    <row r="20" spans="1:18" ht="87" customHeight="1">
      <c r="A20" s="32"/>
      <c r="B20" s="210"/>
      <c r="C20" s="211"/>
      <c r="D20" s="37"/>
      <c r="E20" s="36"/>
      <c r="F20" s="34"/>
      <c r="G20" s="35"/>
      <c r="H20" s="183"/>
      <c r="I20" s="184"/>
      <c r="J20" s="185"/>
      <c r="K20" s="34"/>
      <c r="L20" s="63"/>
    </row>
    <row r="21" spans="1:18" ht="87" customHeight="1">
      <c r="A21" s="32"/>
      <c r="B21" s="210"/>
      <c r="C21" s="211"/>
      <c r="D21" s="31" t="s">
        <v>14</v>
      </c>
      <c r="E21" s="65"/>
      <c r="F21" s="34"/>
      <c r="G21" s="64"/>
      <c r="H21" s="183"/>
      <c r="I21" s="184"/>
      <c r="J21" s="185"/>
      <c r="K21" s="28"/>
      <c r="L21" s="63"/>
    </row>
    <row r="22" spans="1:18" ht="87" customHeight="1">
      <c r="A22" s="32"/>
      <c r="B22" s="212"/>
      <c r="C22" s="213"/>
      <c r="D22" s="62"/>
      <c r="E22" s="61"/>
      <c r="F22" s="60"/>
      <c r="G22" s="59"/>
      <c r="H22" s="58"/>
      <c r="I22" s="57"/>
      <c r="J22" s="57"/>
      <c r="K22" s="56"/>
      <c r="L22" s="55"/>
    </row>
    <row r="23" spans="1:18" s="47" customFormat="1" ht="64.7" customHeight="1">
      <c r="A23" s="54"/>
      <c r="B23" s="188" t="s">
        <v>13</v>
      </c>
      <c r="C23" s="189"/>
      <c r="D23" s="190"/>
      <c r="E23" s="53">
        <f>SUM(E24:E32)</f>
        <v>0</v>
      </c>
      <c r="F23" s="49">
        <f>SUM(F24:F32)</f>
        <v>0</v>
      </c>
      <c r="G23" s="52">
        <f>SUM(G24:G32)</f>
        <v>0</v>
      </c>
      <c r="H23" s="51"/>
      <c r="I23" s="50"/>
      <c r="J23" s="50"/>
      <c r="K23" s="49">
        <f>SUM(K24:K32)</f>
        <v>0</v>
      </c>
      <c r="L23" s="48">
        <f>SUM(L24:L32)</f>
        <v>0</v>
      </c>
    </row>
    <row r="24" spans="1:18" ht="58.35" customHeight="1">
      <c r="A24" s="32"/>
      <c r="B24" s="191"/>
      <c r="C24" s="192"/>
      <c r="D24" s="46" t="s">
        <v>12</v>
      </c>
      <c r="E24" s="45"/>
      <c r="F24" s="43"/>
      <c r="G24" s="44"/>
      <c r="H24" s="195"/>
      <c r="I24" s="196"/>
      <c r="J24" s="196"/>
      <c r="K24" s="43"/>
      <c r="L24" s="42"/>
      <c r="R24" s="41"/>
    </row>
    <row r="25" spans="1:18" ht="58.35" customHeight="1">
      <c r="A25" s="32"/>
      <c r="B25" s="191"/>
      <c r="C25" s="192"/>
      <c r="D25" s="37" t="s">
        <v>11</v>
      </c>
      <c r="E25" s="36"/>
      <c r="F25" s="34"/>
      <c r="G25" s="35"/>
      <c r="H25" s="40"/>
      <c r="I25" s="39"/>
      <c r="J25" s="39"/>
      <c r="K25" s="34"/>
      <c r="L25" s="33"/>
      <c r="R25" s="41"/>
    </row>
    <row r="26" spans="1:18" ht="58.35" customHeight="1">
      <c r="A26" s="32"/>
      <c r="B26" s="191"/>
      <c r="C26" s="192"/>
      <c r="D26" s="37" t="s">
        <v>17</v>
      </c>
      <c r="E26" s="36"/>
      <c r="F26" s="34"/>
      <c r="G26" s="35"/>
      <c r="H26" s="183"/>
      <c r="I26" s="184"/>
      <c r="J26" s="185"/>
      <c r="K26" s="34"/>
      <c r="L26" s="33"/>
    </row>
    <row r="27" spans="1:18" ht="58.35" customHeight="1">
      <c r="A27" s="32"/>
      <c r="B27" s="191"/>
      <c r="C27" s="192"/>
      <c r="D27" s="37" t="s">
        <v>10</v>
      </c>
      <c r="E27" s="36"/>
      <c r="F27" s="34"/>
      <c r="G27" s="35"/>
      <c r="H27" s="40"/>
      <c r="I27" s="39"/>
      <c r="J27" s="38"/>
      <c r="K27" s="34"/>
      <c r="L27" s="33"/>
    </row>
    <row r="28" spans="1:18" ht="58.35" customHeight="1">
      <c r="A28" s="32"/>
      <c r="B28" s="191"/>
      <c r="C28" s="192"/>
      <c r="D28" s="37" t="s">
        <v>9</v>
      </c>
      <c r="E28" s="36"/>
      <c r="F28" s="34"/>
      <c r="G28" s="35"/>
      <c r="H28" s="40"/>
      <c r="I28" s="39"/>
      <c r="J28" s="38"/>
      <c r="K28" s="34"/>
      <c r="L28" s="33"/>
    </row>
    <row r="29" spans="1:18" ht="58.35" customHeight="1">
      <c r="A29" s="32"/>
      <c r="B29" s="191"/>
      <c r="C29" s="192"/>
      <c r="D29" s="37" t="s">
        <v>8</v>
      </c>
      <c r="E29" s="36"/>
      <c r="F29" s="34"/>
      <c r="G29" s="35"/>
      <c r="H29" s="40"/>
      <c r="I29" s="39"/>
      <c r="J29" s="38"/>
      <c r="K29" s="34"/>
      <c r="L29" s="33"/>
    </row>
    <row r="30" spans="1:18" ht="58.35" customHeight="1">
      <c r="A30" s="32"/>
      <c r="B30" s="191"/>
      <c r="C30" s="192"/>
      <c r="D30" s="37" t="s">
        <v>7</v>
      </c>
      <c r="E30" s="36"/>
      <c r="F30" s="34"/>
      <c r="G30" s="35"/>
      <c r="H30" s="183"/>
      <c r="I30" s="184"/>
      <c r="J30" s="185"/>
      <c r="K30" s="34"/>
      <c r="L30" s="33"/>
    </row>
    <row r="31" spans="1:18" ht="58.35" customHeight="1">
      <c r="A31" s="32"/>
      <c r="B31" s="191"/>
      <c r="C31" s="192"/>
      <c r="D31" s="31" t="s">
        <v>6</v>
      </c>
      <c r="E31" s="30"/>
      <c r="F31" s="28"/>
      <c r="G31" s="29"/>
      <c r="H31" s="183"/>
      <c r="I31" s="184"/>
      <c r="J31" s="185"/>
      <c r="K31" s="28"/>
      <c r="L31" s="27"/>
    </row>
    <row r="32" spans="1:18" ht="58.35" customHeight="1" thickBot="1">
      <c r="A32" s="26"/>
      <c r="B32" s="193"/>
      <c r="C32" s="194"/>
      <c r="D32" s="25" t="s">
        <v>5</v>
      </c>
      <c r="E32" s="24"/>
      <c r="F32" s="22"/>
      <c r="G32" s="23"/>
      <c r="H32" s="186"/>
      <c r="I32" s="187"/>
      <c r="J32" s="187"/>
      <c r="K32" s="22"/>
      <c r="L32" s="21"/>
    </row>
    <row r="33" spans="1:12" ht="78.599999999999994" customHeight="1" thickBot="1">
      <c r="A33" s="174" t="s">
        <v>4</v>
      </c>
      <c r="B33" s="175"/>
      <c r="C33" s="175"/>
      <c r="D33" s="176"/>
      <c r="E33" s="20">
        <f>E9-E13</f>
        <v>0</v>
      </c>
      <c r="F33" s="19">
        <f>F9-F13</f>
        <v>0</v>
      </c>
      <c r="G33" s="18">
        <f>G9-G13</f>
        <v>0</v>
      </c>
      <c r="H33" s="177"/>
      <c r="I33" s="178"/>
      <c r="J33" s="178"/>
      <c r="K33" s="17">
        <f>K9-K13</f>
        <v>0</v>
      </c>
      <c r="L33" s="16">
        <f>L9-L13</f>
        <v>0</v>
      </c>
    </row>
    <row r="34" spans="1:12" ht="49.35" customHeight="1">
      <c r="A34" s="179" t="s">
        <v>141</v>
      </c>
      <c r="B34" s="180"/>
      <c r="C34" s="180"/>
      <c r="D34" s="180"/>
      <c r="E34" s="180"/>
      <c r="F34" s="180"/>
      <c r="G34" s="180"/>
      <c r="H34" s="180"/>
      <c r="I34" s="180"/>
      <c r="J34" s="180"/>
      <c r="K34" s="180"/>
      <c r="L34" s="180"/>
    </row>
    <row r="35" spans="1:12" ht="49.35" customHeight="1">
      <c r="A35" s="181" t="s">
        <v>3</v>
      </c>
      <c r="B35" s="182"/>
      <c r="C35" s="182"/>
      <c r="D35" s="182"/>
      <c r="E35" s="182"/>
      <c r="F35" s="182"/>
      <c r="G35" s="182"/>
      <c r="H35" s="182"/>
      <c r="I35" s="182"/>
      <c r="J35" s="182"/>
      <c r="K35" s="182"/>
      <c r="L35" s="182"/>
    </row>
    <row r="36" spans="1:12" ht="24.6" customHeight="1">
      <c r="A36" s="181" t="s">
        <v>2</v>
      </c>
      <c r="B36" s="182"/>
      <c r="C36" s="182"/>
      <c r="D36" s="182"/>
      <c r="E36" s="182"/>
      <c r="F36" s="182"/>
      <c r="G36" s="182"/>
      <c r="H36" s="182"/>
      <c r="I36" s="182"/>
      <c r="J36" s="182"/>
      <c r="K36" s="182"/>
      <c r="L36" s="182"/>
    </row>
    <row r="37" spans="1:12" ht="26.25" customHeight="1">
      <c r="A37" s="15" t="s">
        <v>1</v>
      </c>
      <c r="B37" s="9"/>
      <c r="C37" s="9"/>
      <c r="D37" s="9"/>
      <c r="E37" s="9"/>
      <c r="F37" s="9"/>
      <c r="G37" s="9"/>
      <c r="H37" s="8"/>
      <c r="I37" s="9"/>
      <c r="J37" s="8"/>
      <c r="K37" s="8"/>
      <c r="L37" s="8"/>
    </row>
    <row r="38" spans="1:12" ht="8.4499999999999993" customHeight="1">
      <c r="A38" s="14"/>
      <c r="B38" s="13"/>
      <c r="C38" s="13"/>
      <c r="D38" s="12"/>
      <c r="E38" s="11"/>
      <c r="F38" s="10"/>
      <c r="G38" s="10"/>
      <c r="H38" s="8"/>
      <c r="I38" s="9"/>
      <c r="J38" s="8"/>
      <c r="K38" s="8"/>
      <c r="L38" s="8"/>
    </row>
    <row r="39" spans="1:12" ht="47.25" customHeight="1">
      <c r="A39" s="3"/>
      <c r="B39" s="3"/>
      <c r="C39" s="3"/>
      <c r="D39" s="3"/>
      <c r="E39" s="4"/>
      <c r="F39" s="4"/>
      <c r="G39" s="4"/>
      <c r="H39" s="4"/>
      <c r="I39" s="4"/>
      <c r="J39" s="6"/>
      <c r="K39" s="7"/>
      <c r="L39" s="5"/>
    </row>
    <row r="40" spans="1:12" ht="36.75" customHeight="1">
      <c r="A40" s="3"/>
      <c r="B40" s="3"/>
      <c r="C40" s="3"/>
      <c r="D40" s="3"/>
      <c r="E40" s="4"/>
      <c r="F40" s="4"/>
      <c r="G40" s="4"/>
      <c r="H40" s="4"/>
      <c r="I40" s="4"/>
      <c r="J40" s="6"/>
      <c r="K40" s="6"/>
      <c r="L40" s="5"/>
    </row>
    <row r="41" spans="1:12" ht="47.25" customHeight="1">
      <c r="A41" s="3"/>
      <c r="B41" s="3"/>
      <c r="C41" s="3"/>
      <c r="D41" s="3"/>
      <c r="E41" s="3"/>
      <c r="F41" s="3"/>
      <c r="G41" s="3"/>
      <c r="H41" s="3"/>
      <c r="I41" s="3"/>
      <c r="J41" s="3"/>
      <c r="K41" s="7"/>
      <c r="L41" s="5"/>
    </row>
    <row r="42" spans="1:12" ht="36.75" customHeight="1">
      <c r="A42" s="3"/>
      <c r="B42" s="3"/>
      <c r="C42" s="3"/>
      <c r="D42" s="3"/>
      <c r="E42" s="3"/>
      <c r="F42" s="3"/>
      <c r="G42" s="3"/>
      <c r="H42" s="3"/>
      <c r="I42" s="3"/>
      <c r="J42" s="3"/>
      <c r="K42" s="6"/>
      <c r="L42" s="5"/>
    </row>
    <row r="43" spans="1:12" ht="47.25" customHeight="1">
      <c r="A43" s="3"/>
      <c r="B43" s="3"/>
      <c r="C43" s="3"/>
      <c r="D43" s="3"/>
      <c r="E43" s="4"/>
      <c r="F43" s="4"/>
      <c r="G43" s="4"/>
      <c r="H43" s="4"/>
      <c r="I43" s="4"/>
      <c r="J43" s="4"/>
    </row>
    <row r="44" spans="1:12" ht="47.25" customHeight="1">
      <c r="B44" s="3"/>
    </row>
    <row r="45" spans="1:12" ht="47.25" customHeight="1"/>
    <row r="46" spans="1:12" ht="47.25" customHeight="1"/>
    <row r="47" spans="1:12" ht="47.25" customHeight="1"/>
    <row r="48" spans="1:12" ht="47.25" customHeight="1"/>
    <row r="49" ht="47.25" customHeight="1"/>
    <row r="50" ht="47.25" customHeight="1"/>
    <row r="51" ht="75.75" customHeight="1"/>
    <row r="52" ht="75.75" customHeight="1"/>
    <row r="53" ht="75.75" customHeight="1"/>
    <row r="158" spans="2:2">
      <c r="B158" s="1" t="s">
        <v>0</v>
      </c>
    </row>
  </sheetData>
  <mergeCells count="45">
    <mergeCell ref="A1:L1"/>
    <mergeCell ref="I3:L3"/>
    <mergeCell ref="A4:D4"/>
    <mergeCell ref="I4:L4"/>
    <mergeCell ref="A6:I6"/>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H21:J21"/>
    <mergeCell ref="H16:J16"/>
    <mergeCell ref="H17:J17"/>
    <mergeCell ref="B13:D13"/>
    <mergeCell ref="B14:D14"/>
    <mergeCell ref="H14:J14"/>
    <mergeCell ref="H15:J15"/>
    <mergeCell ref="B18:D18"/>
    <mergeCell ref="H18:J18"/>
    <mergeCell ref="H19:J19"/>
    <mergeCell ref="H20:J20"/>
    <mergeCell ref="B19:C22"/>
    <mergeCell ref="H31:J31"/>
    <mergeCell ref="H32:J32"/>
    <mergeCell ref="B23:D23"/>
    <mergeCell ref="B24:C32"/>
    <mergeCell ref="H24:J24"/>
    <mergeCell ref="H26:J26"/>
    <mergeCell ref="H30:J30"/>
    <mergeCell ref="A33:D33"/>
    <mergeCell ref="H33:J33"/>
    <mergeCell ref="A34:L34"/>
    <mergeCell ref="A35:L35"/>
    <mergeCell ref="A36:L3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rowBreaks count="1" manualBreakCount="1">
    <brk id="44" max="11"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H146"/>
  <sheetViews>
    <sheetView view="pageBreakPreview" zoomScale="50" zoomScaleNormal="40" zoomScaleSheetLayoutView="50" workbookViewId="0">
      <selection activeCell="D22" sqref="D22:K22"/>
    </sheetView>
  </sheetViews>
  <sheetFormatPr defaultColWidth="8.875" defaultRowHeight="18.75"/>
  <cols>
    <col min="1" max="2" width="4" style="1" customWidth="1"/>
    <col min="3" max="3" width="52.5" style="2" customWidth="1"/>
    <col min="4" max="15" width="11.875" style="1" customWidth="1"/>
    <col min="16" max="16" width="18.125" style="1" customWidth="1"/>
    <col min="17" max="19" width="6.875" style="1" customWidth="1"/>
    <col min="20" max="16384" width="8.875" style="1"/>
  </cols>
  <sheetData>
    <row r="1" spans="1:16" ht="48.75">
      <c r="A1" s="342"/>
      <c r="B1" s="342"/>
      <c r="C1" s="342"/>
      <c r="D1" s="120"/>
      <c r="E1" s="120"/>
      <c r="F1" s="120"/>
      <c r="G1" s="120"/>
      <c r="H1" s="120"/>
      <c r="I1" s="120"/>
      <c r="J1" s="120"/>
      <c r="K1" s="120"/>
      <c r="L1" s="120"/>
      <c r="M1" s="120"/>
      <c r="N1" s="120"/>
      <c r="O1" s="120"/>
    </row>
    <row r="2" spans="1:16" s="47" customFormat="1" ht="36" customHeight="1" thickBot="1">
      <c r="A2" s="351" t="s">
        <v>45</v>
      </c>
      <c r="B2" s="351"/>
      <c r="C2" s="351"/>
      <c r="D2" s="351"/>
      <c r="E2" s="351"/>
      <c r="F2" s="351"/>
      <c r="G2" s="351"/>
      <c r="H2" s="351"/>
      <c r="I2" s="351"/>
      <c r="J2" s="351"/>
      <c r="K2" s="351"/>
      <c r="L2" s="351"/>
      <c r="M2" s="119"/>
      <c r="N2" s="119"/>
      <c r="O2" s="118" t="s">
        <v>23</v>
      </c>
    </row>
    <row r="3" spans="1:16" s="93" customFormat="1" ht="42" customHeight="1">
      <c r="A3" s="343" t="s">
        <v>44</v>
      </c>
      <c r="B3" s="344"/>
      <c r="C3" s="345"/>
      <c r="D3" s="358" t="s">
        <v>100</v>
      </c>
      <c r="E3" s="359"/>
      <c r="F3" s="359"/>
      <c r="G3" s="359"/>
      <c r="H3" s="355" t="s">
        <v>99</v>
      </c>
      <c r="I3" s="356"/>
      <c r="J3" s="356"/>
      <c r="K3" s="356"/>
      <c r="L3" s="356"/>
      <c r="M3" s="356"/>
      <c r="N3" s="356"/>
      <c r="O3" s="357"/>
    </row>
    <row r="4" spans="1:16" s="93" customFormat="1" ht="31.7" customHeight="1">
      <c r="A4" s="346"/>
      <c r="B4" s="347"/>
      <c r="C4" s="347"/>
      <c r="D4" s="353" t="s">
        <v>43</v>
      </c>
      <c r="E4" s="354"/>
      <c r="F4" s="352" t="s">
        <v>42</v>
      </c>
      <c r="G4" s="352"/>
      <c r="H4" s="348" t="s">
        <v>41</v>
      </c>
      <c r="I4" s="349"/>
      <c r="J4" s="349"/>
      <c r="K4" s="349"/>
      <c r="L4" s="349"/>
      <c r="M4" s="349"/>
      <c r="N4" s="349"/>
      <c r="O4" s="350"/>
    </row>
    <row r="5" spans="1:16" ht="90" customHeight="1">
      <c r="A5" s="335"/>
      <c r="B5" s="336"/>
      <c r="C5" s="117" t="s">
        <v>40</v>
      </c>
      <c r="D5" s="333"/>
      <c r="E5" s="334"/>
      <c r="F5" s="341"/>
      <c r="G5" s="334"/>
      <c r="H5" s="338"/>
      <c r="I5" s="339"/>
      <c r="J5" s="339"/>
      <c r="K5" s="339"/>
      <c r="L5" s="339"/>
      <c r="M5" s="339"/>
      <c r="N5" s="339"/>
      <c r="O5" s="340"/>
    </row>
    <row r="6" spans="1:16" ht="90" customHeight="1">
      <c r="A6" s="335"/>
      <c r="B6" s="337"/>
      <c r="C6" s="116" t="s">
        <v>39</v>
      </c>
      <c r="D6" s="333"/>
      <c r="E6" s="334"/>
      <c r="F6" s="332"/>
      <c r="G6" s="312"/>
      <c r="H6" s="329"/>
      <c r="I6" s="330"/>
      <c r="J6" s="330"/>
      <c r="K6" s="330"/>
      <c r="L6" s="330"/>
      <c r="M6" s="330"/>
      <c r="N6" s="330"/>
      <c r="O6" s="331"/>
    </row>
    <row r="7" spans="1:16" ht="90" customHeight="1">
      <c r="A7" s="335"/>
      <c r="B7" s="337"/>
      <c r="C7" s="116" t="s">
        <v>38</v>
      </c>
      <c r="D7" s="333"/>
      <c r="E7" s="334"/>
      <c r="F7" s="332"/>
      <c r="G7" s="312"/>
      <c r="H7" s="329"/>
      <c r="I7" s="330"/>
      <c r="J7" s="330"/>
      <c r="K7" s="330"/>
      <c r="L7" s="330"/>
      <c r="M7" s="330"/>
      <c r="N7" s="330"/>
      <c r="O7" s="331"/>
    </row>
    <row r="8" spans="1:16" ht="90" customHeight="1">
      <c r="A8" s="335"/>
      <c r="B8" s="337"/>
      <c r="C8" s="116" t="s">
        <v>105</v>
      </c>
      <c r="D8" s="333"/>
      <c r="E8" s="334"/>
      <c r="F8" s="332"/>
      <c r="G8" s="312"/>
      <c r="H8" s="329"/>
      <c r="I8" s="330"/>
      <c r="J8" s="330"/>
      <c r="K8" s="330"/>
      <c r="L8" s="330"/>
      <c r="M8" s="330"/>
      <c r="N8" s="330"/>
      <c r="O8" s="331"/>
    </row>
    <row r="9" spans="1:16" ht="69.95" customHeight="1" thickBot="1">
      <c r="A9" s="314" t="s">
        <v>37</v>
      </c>
      <c r="B9" s="315"/>
      <c r="C9" s="316"/>
      <c r="D9" s="317">
        <f>SUM(D5:E8)</f>
        <v>0</v>
      </c>
      <c r="E9" s="318"/>
      <c r="F9" s="317">
        <f>SUM(F5:G8)</f>
        <v>0</v>
      </c>
      <c r="G9" s="318"/>
      <c r="H9" s="288"/>
      <c r="I9" s="289"/>
      <c r="J9" s="289"/>
      <c r="K9" s="289"/>
      <c r="L9" s="289"/>
      <c r="M9" s="289"/>
      <c r="N9" s="289"/>
      <c r="O9" s="290"/>
    </row>
    <row r="10" spans="1:16" s="93" customFormat="1" ht="69.95" customHeight="1">
      <c r="A10" s="322" t="s">
        <v>36</v>
      </c>
      <c r="B10" s="323"/>
      <c r="C10" s="324"/>
      <c r="D10" s="325" t="s">
        <v>98</v>
      </c>
      <c r="E10" s="326"/>
      <c r="F10" s="326"/>
      <c r="G10" s="326"/>
      <c r="H10" s="327" t="s">
        <v>97</v>
      </c>
      <c r="I10" s="326"/>
      <c r="J10" s="326"/>
      <c r="K10" s="326"/>
      <c r="L10" s="326"/>
      <c r="M10" s="326"/>
      <c r="N10" s="326"/>
      <c r="O10" s="328"/>
    </row>
    <row r="11" spans="1:16" ht="69.95" customHeight="1">
      <c r="A11" s="114"/>
      <c r="B11" s="111"/>
      <c r="C11" s="115" t="s">
        <v>35</v>
      </c>
      <c r="D11" s="311"/>
      <c r="E11" s="312"/>
      <c r="F11" s="312"/>
      <c r="G11" s="313"/>
      <c r="H11" s="319"/>
      <c r="I11" s="320"/>
      <c r="J11" s="320"/>
      <c r="K11" s="320"/>
      <c r="L11" s="320"/>
      <c r="M11" s="320"/>
      <c r="N11" s="320"/>
      <c r="O11" s="321"/>
    </row>
    <row r="12" spans="1:16" ht="108.6" customHeight="1">
      <c r="A12" s="114"/>
      <c r="B12" s="111"/>
      <c r="C12" s="159" t="s">
        <v>128</v>
      </c>
      <c r="D12" s="311"/>
      <c r="E12" s="312"/>
      <c r="F12" s="312"/>
      <c r="G12" s="313"/>
      <c r="H12" s="308" t="s">
        <v>142</v>
      </c>
      <c r="I12" s="308"/>
      <c r="J12" s="308"/>
      <c r="K12" s="309"/>
      <c r="L12" s="309"/>
      <c r="M12" s="309"/>
      <c r="N12" s="309"/>
      <c r="O12" s="310"/>
    </row>
    <row r="13" spans="1:16" ht="69.95" customHeight="1">
      <c r="A13" s="112"/>
      <c r="B13" s="111"/>
      <c r="C13" s="113" t="s">
        <v>34</v>
      </c>
      <c r="D13" s="303"/>
      <c r="E13" s="304"/>
      <c r="F13" s="304"/>
      <c r="G13" s="305"/>
      <c r="H13" s="291"/>
      <c r="I13" s="291"/>
      <c r="J13" s="291"/>
      <c r="K13" s="292"/>
      <c r="L13" s="292"/>
      <c r="M13" s="292"/>
      <c r="N13" s="292"/>
      <c r="O13" s="293"/>
    </row>
    <row r="14" spans="1:16" ht="69.95" customHeight="1" thickBot="1">
      <c r="A14" s="294" t="s">
        <v>33</v>
      </c>
      <c r="B14" s="295"/>
      <c r="C14" s="296"/>
      <c r="D14" s="297">
        <f>SUM(D11:G13)</f>
        <v>0</v>
      </c>
      <c r="E14" s="298"/>
      <c r="F14" s="298"/>
      <c r="G14" s="299"/>
      <c r="H14" s="288"/>
      <c r="I14" s="289"/>
      <c r="J14" s="289"/>
      <c r="K14" s="289"/>
      <c r="L14" s="289"/>
      <c r="M14" s="289"/>
      <c r="N14" s="289"/>
      <c r="O14" s="290"/>
      <c r="P14" s="110" t="str">
        <f>IF(F9=D14,"○","☓")</f>
        <v>○</v>
      </c>
    </row>
    <row r="15" spans="1:16" ht="31.7" customHeight="1">
      <c r="A15" s="301" t="s">
        <v>96</v>
      </c>
      <c r="B15" s="302"/>
      <c r="C15" s="302"/>
      <c r="D15" s="302"/>
      <c r="E15" s="302"/>
      <c r="F15" s="302"/>
      <c r="G15" s="302"/>
      <c r="H15" s="302"/>
      <c r="I15" s="302"/>
      <c r="J15" s="302"/>
      <c r="K15" s="302"/>
      <c r="L15" s="302"/>
      <c r="M15" s="302"/>
      <c r="N15" s="302"/>
      <c r="O15" s="302"/>
    </row>
    <row r="16" spans="1:16" ht="31.7" customHeight="1">
      <c r="A16" s="181" t="s">
        <v>32</v>
      </c>
      <c r="B16" s="300"/>
      <c r="C16" s="300"/>
      <c r="D16" s="300"/>
      <c r="E16" s="300"/>
      <c r="F16" s="300"/>
      <c r="G16" s="300"/>
      <c r="H16" s="300"/>
      <c r="I16" s="300"/>
      <c r="J16" s="300"/>
      <c r="K16" s="300"/>
      <c r="L16" s="300"/>
      <c r="M16" s="300"/>
      <c r="N16" s="300"/>
      <c r="O16" s="300"/>
    </row>
    <row r="17" spans="1:34" ht="31.7" customHeight="1">
      <c r="A17" s="306" t="s">
        <v>117</v>
      </c>
      <c r="B17" s="307"/>
      <c r="C17" s="307"/>
      <c r="D17" s="307"/>
      <c r="E17" s="307"/>
      <c r="F17" s="307"/>
      <c r="G17" s="307"/>
      <c r="H17" s="307"/>
      <c r="I17" s="307"/>
      <c r="J17" s="307"/>
      <c r="K17" s="307"/>
      <c r="L17" s="307"/>
      <c r="M17" s="307"/>
      <c r="N17" s="307"/>
      <c r="O17" s="307"/>
    </row>
    <row r="18" spans="1:34" ht="24.6" customHeight="1">
      <c r="A18" s="181"/>
      <c r="B18" s="300"/>
      <c r="C18" s="300"/>
      <c r="D18" s="300"/>
      <c r="E18" s="300"/>
      <c r="F18" s="300"/>
      <c r="G18" s="300"/>
      <c r="H18" s="300"/>
      <c r="I18" s="300"/>
      <c r="J18" s="300"/>
      <c r="K18" s="300"/>
      <c r="L18" s="300"/>
      <c r="M18" s="300"/>
      <c r="N18" s="300"/>
      <c r="O18" s="300"/>
    </row>
    <row r="19" spans="1:34" ht="48.75" customHeight="1">
      <c r="A19" s="109" t="s">
        <v>31</v>
      </c>
      <c r="B19" s="108"/>
      <c r="C19" s="108"/>
      <c r="D19" s="108"/>
      <c r="E19" s="108"/>
      <c r="F19" s="108"/>
      <c r="G19" s="108"/>
      <c r="H19" s="108"/>
      <c r="I19" s="108"/>
      <c r="J19" s="108"/>
      <c r="K19" s="108"/>
      <c r="L19" s="108"/>
      <c r="M19" s="108"/>
      <c r="N19" s="108"/>
      <c r="O19" s="108"/>
    </row>
    <row r="20" spans="1:34" ht="36.6" customHeight="1" thickBot="1">
      <c r="A20" s="109"/>
      <c r="B20" s="108"/>
      <c r="C20" s="108"/>
      <c r="D20" s="108"/>
      <c r="E20" s="108"/>
      <c r="F20" s="108"/>
      <c r="G20" s="108"/>
      <c r="H20" s="108"/>
      <c r="I20" s="108"/>
      <c r="J20" s="108"/>
      <c r="K20" s="108"/>
      <c r="L20" s="108"/>
      <c r="M20" s="108"/>
      <c r="N20" s="108"/>
      <c r="O20" s="108"/>
    </row>
    <row r="21" spans="1:34" ht="70.7" customHeight="1">
      <c r="A21" s="278" t="s">
        <v>30</v>
      </c>
      <c r="B21" s="279"/>
      <c r="C21" s="280"/>
      <c r="D21" s="281" t="s">
        <v>118</v>
      </c>
      <c r="E21" s="282"/>
      <c r="F21" s="282"/>
      <c r="G21" s="282"/>
      <c r="H21" s="282"/>
      <c r="I21" s="282"/>
      <c r="J21" s="282"/>
      <c r="K21" s="283"/>
      <c r="L21" s="281" t="s">
        <v>29</v>
      </c>
      <c r="M21" s="282"/>
      <c r="N21" s="282"/>
      <c r="O21" s="284"/>
      <c r="Q21" s="258"/>
      <c r="R21" s="258"/>
      <c r="S21" s="258"/>
      <c r="T21" s="258"/>
      <c r="U21" s="258"/>
      <c r="V21" s="258"/>
      <c r="W21" s="258"/>
      <c r="X21" s="258"/>
      <c r="Y21" s="258"/>
      <c r="Z21" s="258"/>
      <c r="AA21" s="258"/>
      <c r="AB21" s="258"/>
      <c r="AC21" s="258"/>
      <c r="AD21" s="258"/>
      <c r="AE21" s="258"/>
      <c r="AF21" s="258"/>
      <c r="AG21" s="258"/>
      <c r="AH21" s="258"/>
    </row>
    <row r="22" spans="1:34" ht="35.450000000000003" customHeight="1" thickBot="1">
      <c r="A22" s="285" t="e">
        <f>(D12+D13)/D13</f>
        <v>#DIV/0!</v>
      </c>
      <c r="B22" s="286"/>
      <c r="C22" s="287"/>
      <c r="D22" s="275" t="e">
        <f>'地域経済循環創造事業実施計画書（収支計画書）'!G18*7/D13</f>
        <v>#DIV/0!</v>
      </c>
      <c r="E22" s="276"/>
      <c r="F22" s="276"/>
      <c r="G22" s="276"/>
      <c r="H22" s="276"/>
      <c r="I22" s="276"/>
      <c r="J22" s="276"/>
      <c r="K22" s="277"/>
      <c r="L22" s="275" t="e">
        <f>'地域経済循環創造事業実施計画書（収支計画書）'!G14*7/D13</f>
        <v>#DIV/0!</v>
      </c>
      <c r="M22" s="276"/>
      <c r="N22" s="276"/>
      <c r="O22" s="277"/>
      <c r="Q22" s="259"/>
      <c r="R22" s="259"/>
      <c r="S22" s="259"/>
      <c r="T22" s="259"/>
      <c r="U22" s="259"/>
      <c r="V22" s="259"/>
      <c r="W22" s="259"/>
      <c r="X22" s="259"/>
      <c r="Y22" s="259"/>
      <c r="Z22" s="259"/>
      <c r="AA22" s="259"/>
      <c r="AB22" s="259"/>
      <c r="AC22" s="259"/>
      <c r="AD22" s="259"/>
      <c r="AE22" s="259"/>
      <c r="AF22" s="259"/>
      <c r="AG22" s="259"/>
      <c r="AH22" s="259"/>
    </row>
    <row r="23" spans="1:34" ht="70.7" customHeight="1">
      <c r="A23" s="266" t="s">
        <v>28</v>
      </c>
      <c r="B23" s="267"/>
      <c r="C23" s="268"/>
      <c r="D23" s="269" t="s">
        <v>27</v>
      </c>
      <c r="E23" s="267"/>
      <c r="F23" s="267"/>
      <c r="G23" s="267"/>
      <c r="H23" s="267"/>
      <c r="I23" s="267"/>
      <c r="J23" s="267"/>
      <c r="K23" s="270"/>
      <c r="L23" s="271" t="s">
        <v>26</v>
      </c>
      <c r="M23" s="272"/>
      <c r="N23" s="272"/>
      <c r="O23" s="272"/>
      <c r="Q23" s="258"/>
      <c r="R23" s="258"/>
      <c r="S23" s="258"/>
      <c r="T23" s="258"/>
      <c r="U23" s="258"/>
      <c r="V23" s="258"/>
      <c r="W23" s="258"/>
      <c r="X23" s="258"/>
      <c r="Y23" s="258"/>
      <c r="Z23" s="258"/>
      <c r="AA23" s="258"/>
      <c r="AB23" s="258"/>
      <c r="AC23" s="107"/>
      <c r="AD23" s="105"/>
      <c r="AE23" s="105"/>
      <c r="AF23" s="105"/>
      <c r="AG23" s="105"/>
      <c r="AH23" s="105"/>
    </row>
    <row r="24" spans="1:34" ht="35.450000000000003" customHeight="1" thickBot="1">
      <c r="A24" s="260" t="e">
        <f>'地域経済循環創造事業実施計画書（収支計画書）'!G33*7/D13</f>
        <v>#DIV/0!</v>
      </c>
      <c r="B24" s="261"/>
      <c r="C24" s="262"/>
      <c r="D24" s="263" t="e">
        <f>'地域経済循環創造事業実施計画書（収支計画書）'!G9*7/D13</f>
        <v>#DIV/0!</v>
      </c>
      <c r="E24" s="264"/>
      <c r="F24" s="264"/>
      <c r="G24" s="264"/>
      <c r="H24" s="264"/>
      <c r="I24" s="264"/>
      <c r="J24" s="264"/>
      <c r="K24" s="265"/>
      <c r="L24" s="273"/>
      <c r="M24" s="274"/>
      <c r="N24" s="274"/>
      <c r="O24" s="274"/>
      <c r="Q24" s="259"/>
      <c r="R24" s="259"/>
      <c r="S24" s="259"/>
      <c r="T24" s="259"/>
      <c r="U24" s="259"/>
      <c r="V24" s="259"/>
      <c r="W24" s="259"/>
      <c r="X24" s="259"/>
      <c r="Y24" s="259"/>
      <c r="Z24" s="259"/>
      <c r="AA24" s="259"/>
      <c r="AB24" s="259"/>
      <c r="AC24" s="106"/>
      <c r="AD24" s="105"/>
      <c r="AE24" s="105"/>
      <c r="AF24" s="105"/>
      <c r="AG24" s="105"/>
      <c r="AH24" s="105"/>
    </row>
    <row r="25" spans="1:34" ht="40.700000000000003" customHeight="1">
      <c r="A25" s="9"/>
      <c r="B25" s="9"/>
      <c r="C25" s="99"/>
      <c r="D25" s="9"/>
      <c r="E25" s="9"/>
      <c r="F25" s="9"/>
      <c r="G25" s="9"/>
      <c r="H25" s="9"/>
      <c r="I25" s="9"/>
      <c r="J25" s="9"/>
      <c r="K25" s="9"/>
      <c r="L25" s="9"/>
      <c r="M25" s="9"/>
      <c r="N25" s="9"/>
      <c r="O25" s="9"/>
    </row>
    <row r="29" spans="1:34">
      <c r="C29" s="1"/>
    </row>
    <row r="146" spans="2:2">
      <c r="B146" s="1" t="s">
        <v>0</v>
      </c>
    </row>
  </sheetData>
  <mergeCells count="62">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 ref="H6:O6"/>
    <mergeCell ref="F6:G6"/>
    <mergeCell ref="D7:E7"/>
    <mergeCell ref="F7:G7"/>
    <mergeCell ref="H7:O7"/>
    <mergeCell ref="H12:O12"/>
    <mergeCell ref="D12:G12"/>
    <mergeCell ref="A9:C9"/>
    <mergeCell ref="D9:E9"/>
    <mergeCell ref="H9:O9"/>
    <mergeCell ref="H11:O11"/>
    <mergeCell ref="A10:C10"/>
    <mergeCell ref="D10:G10"/>
    <mergeCell ref="H10:O10"/>
    <mergeCell ref="D11:G11"/>
    <mergeCell ref="F9:G9"/>
    <mergeCell ref="H14:O14"/>
    <mergeCell ref="H13:O13"/>
    <mergeCell ref="A14:C14"/>
    <mergeCell ref="D14:G14"/>
    <mergeCell ref="A18:O18"/>
    <mergeCell ref="A15:O15"/>
    <mergeCell ref="A16:O16"/>
    <mergeCell ref="D13:G13"/>
    <mergeCell ref="A17:O17"/>
    <mergeCell ref="AC22:AH22"/>
    <mergeCell ref="A21:C21"/>
    <mergeCell ref="D21:K21"/>
    <mergeCell ref="L21:O21"/>
    <mergeCell ref="Q21:V21"/>
    <mergeCell ref="W21:AB21"/>
    <mergeCell ref="AC21:AH21"/>
    <mergeCell ref="Q22:V22"/>
    <mergeCell ref="A22:C22"/>
    <mergeCell ref="L22:O22"/>
    <mergeCell ref="W23:AB23"/>
    <mergeCell ref="W22:AB22"/>
    <mergeCell ref="A24:C24"/>
    <mergeCell ref="D24:K24"/>
    <mergeCell ref="Q24:V24"/>
    <mergeCell ref="W24:AB24"/>
    <mergeCell ref="A23:C23"/>
    <mergeCell ref="D23:K23"/>
    <mergeCell ref="L23:O24"/>
    <mergeCell ref="Q23:V23"/>
    <mergeCell ref="D22:K22"/>
  </mergeCells>
  <phoneticPr fontId="3"/>
  <printOptions horizontalCentered="1"/>
  <pageMargins left="0.23622047244094491" right="0.23622047244094491" top="0.59055118110236227" bottom="0.59055118110236227" header="0.31496062992125984" footer="0.31496062992125984"/>
  <pageSetup paperSize="9" scale="46"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Y222"/>
  <sheetViews>
    <sheetView showZeros="0" view="pageBreakPreview" zoomScaleNormal="100" zoomScaleSheetLayoutView="100" workbookViewId="0">
      <selection activeCell="E131" sqref="E131:T131"/>
    </sheetView>
  </sheetViews>
  <sheetFormatPr defaultColWidth="9" defaultRowHeight="13.5"/>
  <cols>
    <col min="1" max="1" width="1.875" style="105" customWidth="1"/>
    <col min="2" max="2" width="2.625" style="105" customWidth="1"/>
    <col min="3" max="3" width="2.5" style="105" customWidth="1"/>
    <col min="4" max="4" width="10.75" style="105" customWidth="1"/>
    <col min="5" max="5" width="13.875" style="105" customWidth="1"/>
    <col min="6" max="7" width="6.5" style="105" customWidth="1"/>
    <col min="8" max="8" width="2.5" style="105" customWidth="1"/>
    <col min="9" max="20" width="6.125" style="105" customWidth="1"/>
    <col min="21" max="21" width="1.875" style="105" customWidth="1"/>
    <col min="22" max="22" width="14.625" style="105" customWidth="1"/>
    <col min="23" max="16384" width="9" style="105"/>
  </cols>
  <sheetData>
    <row r="1" spans="1:22" s="121" customFormat="1" ht="27" customHeight="1">
      <c r="A1" s="128"/>
      <c r="B1" s="367"/>
      <c r="C1" s="367"/>
      <c r="D1" s="367"/>
      <c r="E1" s="367"/>
      <c r="F1" s="128"/>
      <c r="G1" s="128"/>
      <c r="H1" s="128"/>
      <c r="I1" s="128"/>
      <c r="J1" s="128"/>
      <c r="K1" s="128"/>
      <c r="L1" s="128"/>
      <c r="M1" s="128"/>
      <c r="N1" s="128"/>
      <c r="O1" s="128"/>
      <c r="P1" s="128"/>
      <c r="Q1" s="128"/>
      <c r="R1" s="368"/>
      <c r="S1" s="368"/>
      <c r="T1" s="368"/>
    </row>
    <row r="2" spans="1:22" s="121" customFormat="1" ht="12" customHeight="1">
      <c r="R2" s="127"/>
      <c r="S2" s="127"/>
      <c r="T2" s="127"/>
    </row>
    <row r="3" spans="1:22" ht="24">
      <c r="A3" s="369"/>
      <c r="B3" s="370"/>
      <c r="C3" s="370"/>
      <c r="D3" s="370"/>
      <c r="E3" s="370"/>
      <c r="F3" s="370"/>
      <c r="G3" s="370"/>
      <c r="H3" s="370"/>
      <c r="I3" s="370"/>
      <c r="J3" s="370"/>
      <c r="K3" s="370"/>
      <c r="L3" s="370"/>
      <c r="M3" s="370"/>
      <c r="N3" s="370"/>
      <c r="O3" s="370"/>
      <c r="P3" s="370"/>
      <c r="Q3" s="370"/>
      <c r="R3" s="370"/>
      <c r="S3" s="370"/>
      <c r="T3" s="370"/>
      <c r="U3" s="125"/>
      <c r="V3" s="125"/>
    </row>
    <row r="4" spans="1:22" s="121" customFormat="1" ht="9" customHeight="1">
      <c r="B4" s="122"/>
      <c r="C4" s="122"/>
      <c r="D4" s="122"/>
      <c r="E4" s="122"/>
      <c r="F4" s="122"/>
      <c r="G4" s="122"/>
      <c r="H4" s="122"/>
      <c r="I4" s="122"/>
      <c r="J4" s="122"/>
      <c r="K4" s="122"/>
      <c r="L4" s="122"/>
      <c r="M4" s="122"/>
      <c r="N4" s="157"/>
      <c r="O4" s="157"/>
      <c r="P4" s="157"/>
      <c r="Q4" s="157"/>
      <c r="R4" s="157"/>
      <c r="S4" s="157"/>
      <c r="T4" s="157"/>
      <c r="U4" s="122"/>
      <c r="V4" s="122"/>
    </row>
    <row r="5" spans="1:22" ht="21" customHeight="1">
      <c r="B5" s="124" t="s">
        <v>145</v>
      </c>
      <c r="C5" s="124"/>
      <c r="D5" s="124"/>
      <c r="E5" s="123"/>
      <c r="F5" s="123"/>
      <c r="G5" s="123"/>
      <c r="H5" s="123"/>
      <c r="I5" s="123"/>
      <c r="J5" s="123"/>
      <c r="K5" s="123"/>
      <c r="L5" s="123"/>
      <c r="M5" s="123"/>
      <c r="N5" s="123"/>
      <c r="O5" s="123"/>
      <c r="P5" s="123"/>
      <c r="Q5" s="123"/>
    </row>
    <row r="6" spans="1:22" ht="21" customHeight="1" thickBot="1">
      <c r="B6" s="121" t="s">
        <v>95</v>
      </c>
      <c r="E6" s="123"/>
      <c r="F6" s="123"/>
      <c r="G6" s="123"/>
      <c r="H6" s="123"/>
      <c r="I6" s="123"/>
      <c r="J6" s="123"/>
      <c r="K6" s="123"/>
      <c r="L6" s="123"/>
      <c r="M6" s="123"/>
      <c r="N6" s="123"/>
      <c r="O6" s="123"/>
      <c r="P6" s="123"/>
      <c r="Q6" s="123"/>
      <c r="R6" s="360" t="s">
        <v>79</v>
      </c>
      <c r="S6" s="360"/>
      <c r="T6" s="360"/>
    </row>
    <row r="7" spans="1:22" ht="30" customHeight="1">
      <c r="B7" s="361" t="s">
        <v>94</v>
      </c>
      <c r="C7" s="362"/>
      <c r="D7" s="362"/>
      <c r="E7" s="363"/>
      <c r="F7" s="364"/>
      <c r="G7" s="365"/>
      <c r="H7" s="365"/>
      <c r="I7" s="365"/>
      <c r="J7" s="365"/>
      <c r="K7" s="365"/>
      <c r="L7" s="365"/>
      <c r="M7" s="365"/>
      <c r="N7" s="365"/>
      <c r="O7" s="365"/>
      <c r="P7" s="365"/>
      <c r="Q7" s="365"/>
      <c r="R7" s="365"/>
      <c r="S7" s="365"/>
      <c r="T7" s="366"/>
    </row>
    <row r="8" spans="1:22" ht="37.700000000000003" customHeight="1">
      <c r="B8" s="380" t="s">
        <v>93</v>
      </c>
      <c r="C8" s="381"/>
      <c r="D8" s="381"/>
      <c r="E8" s="382"/>
      <c r="F8" s="394" t="s">
        <v>92</v>
      </c>
      <c r="G8" s="395"/>
      <c r="H8" s="395"/>
      <c r="I8" s="395"/>
      <c r="J8" s="395"/>
      <c r="K8" s="395"/>
      <c r="L8" s="395"/>
      <c r="M8" s="395"/>
      <c r="N8" s="395"/>
      <c r="O8" s="395"/>
      <c r="P8" s="395"/>
      <c r="Q8" s="395"/>
      <c r="R8" s="395"/>
      <c r="S8" s="395"/>
      <c r="T8" s="396"/>
    </row>
    <row r="9" spans="1:22" ht="30" customHeight="1">
      <c r="B9" s="371" t="s">
        <v>91</v>
      </c>
      <c r="C9" s="372"/>
      <c r="D9" s="372"/>
      <c r="E9" s="373"/>
      <c r="F9" s="383"/>
      <c r="G9" s="397"/>
      <c r="H9" s="397"/>
      <c r="I9" s="397"/>
      <c r="J9" s="397"/>
      <c r="K9" s="397"/>
      <c r="L9" s="397"/>
      <c r="M9" s="397"/>
      <c r="N9" s="397"/>
      <c r="O9" s="397"/>
      <c r="P9" s="397"/>
      <c r="Q9" s="397"/>
      <c r="R9" s="397"/>
      <c r="S9" s="397"/>
      <c r="T9" s="398"/>
    </row>
    <row r="10" spans="1:22" ht="30" customHeight="1">
      <c r="B10" s="371" t="s">
        <v>90</v>
      </c>
      <c r="C10" s="372"/>
      <c r="D10" s="372"/>
      <c r="E10" s="373"/>
      <c r="F10" s="383"/>
      <c r="G10" s="397"/>
      <c r="H10" s="397"/>
      <c r="I10" s="397"/>
      <c r="J10" s="397"/>
      <c r="K10" s="397"/>
      <c r="L10" s="397"/>
      <c r="M10" s="397"/>
      <c r="N10" s="397"/>
      <c r="O10" s="397"/>
      <c r="P10" s="397"/>
      <c r="Q10" s="397"/>
      <c r="R10" s="397"/>
      <c r="S10" s="397"/>
      <c r="T10" s="398"/>
    </row>
    <row r="11" spans="1:22" ht="30" customHeight="1">
      <c r="B11" s="371" t="s">
        <v>89</v>
      </c>
      <c r="C11" s="372"/>
      <c r="D11" s="372"/>
      <c r="E11" s="373"/>
      <c r="F11" s="383"/>
      <c r="G11" s="397"/>
      <c r="H11" s="397"/>
      <c r="I11" s="397"/>
      <c r="J11" s="397"/>
      <c r="K11" s="397"/>
      <c r="L11" s="397"/>
      <c r="M11" s="397"/>
      <c r="N11" s="397"/>
      <c r="O11" s="397"/>
      <c r="P11" s="397"/>
      <c r="Q11" s="397"/>
      <c r="R11" s="397"/>
      <c r="S11" s="397"/>
      <c r="T11" s="398"/>
    </row>
    <row r="12" spans="1:22" ht="30" customHeight="1">
      <c r="B12" s="399" t="s">
        <v>88</v>
      </c>
      <c r="C12" s="400"/>
      <c r="D12" s="400"/>
      <c r="E12" s="401"/>
      <c r="F12" s="383"/>
      <c r="G12" s="402"/>
      <c r="H12" s="402"/>
      <c r="I12" s="402"/>
      <c r="J12" s="402"/>
      <c r="K12" s="402"/>
      <c r="L12" s="403"/>
      <c r="M12" s="400" t="s">
        <v>87</v>
      </c>
      <c r="N12" s="400"/>
      <c r="O12" s="401"/>
      <c r="P12" s="389"/>
      <c r="Q12" s="384"/>
      <c r="R12" s="384"/>
      <c r="S12" s="384"/>
      <c r="T12" s="390"/>
    </row>
    <row r="13" spans="1:22" ht="30" customHeight="1">
      <c r="B13" s="371" t="s">
        <v>86</v>
      </c>
      <c r="C13" s="372"/>
      <c r="D13" s="372"/>
      <c r="E13" s="373"/>
      <c r="F13" s="383"/>
      <c r="G13" s="384"/>
      <c r="H13" s="384"/>
      <c r="I13" s="384"/>
      <c r="J13" s="384"/>
      <c r="K13" s="384"/>
      <c r="L13" s="385"/>
      <c r="M13" s="386" t="s">
        <v>85</v>
      </c>
      <c r="N13" s="387"/>
      <c r="O13" s="388"/>
      <c r="P13" s="389"/>
      <c r="Q13" s="384"/>
      <c r="R13" s="384"/>
      <c r="S13" s="384"/>
      <c r="T13" s="390"/>
    </row>
    <row r="14" spans="1:22" ht="30" customHeight="1">
      <c r="B14" s="371" t="s">
        <v>84</v>
      </c>
      <c r="C14" s="372"/>
      <c r="D14" s="372"/>
      <c r="E14" s="373"/>
      <c r="F14" s="383"/>
      <c r="G14" s="384"/>
      <c r="H14" s="384"/>
      <c r="I14" s="384"/>
      <c r="J14" s="384"/>
      <c r="K14" s="384"/>
      <c r="L14" s="385"/>
      <c r="M14" s="391" t="s">
        <v>83</v>
      </c>
      <c r="N14" s="392"/>
      <c r="O14" s="393"/>
      <c r="P14" s="389"/>
      <c r="Q14" s="384"/>
      <c r="R14" s="384"/>
      <c r="S14" s="384"/>
      <c r="T14" s="390"/>
    </row>
    <row r="15" spans="1:22" ht="51.75" customHeight="1">
      <c r="B15" s="371" t="s">
        <v>82</v>
      </c>
      <c r="C15" s="372"/>
      <c r="D15" s="372"/>
      <c r="E15" s="373"/>
      <c r="F15" s="374"/>
      <c r="G15" s="375"/>
      <c r="H15" s="375"/>
      <c r="I15" s="375"/>
      <c r="J15" s="375"/>
      <c r="K15" s="375"/>
      <c r="L15" s="375"/>
      <c r="M15" s="375"/>
      <c r="N15" s="375"/>
      <c r="O15" s="375"/>
      <c r="P15" s="375"/>
      <c r="Q15" s="375"/>
      <c r="R15" s="375"/>
      <c r="S15" s="375"/>
      <c r="T15" s="376"/>
    </row>
    <row r="16" spans="1:22" ht="40.700000000000003" customHeight="1">
      <c r="B16" s="377" t="s">
        <v>81</v>
      </c>
      <c r="C16" s="378"/>
      <c r="D16" s="378"/>
      <c r="E16" s="379"/>
      <c r="F16" s="374"/>
      <c r="G16" s="375"/>
      <c r="H16" s="375"/>
      <c r="I16" s="375"/>
      <c r="J16" s="375"/>
      <c r="K16" s="375"/>
      <c r="L16" s="375"/>
      <c r="M16" s="375"/>
      <c r="N16" s="375"/>
      <c r="O16" s="375"/>
      <c r="P16" s="375"/>
      <c r="Q16" s="375"/>
      <c r="R16" s="375"/>
      <c r="S16" s="375"/>
      <c r="T16" s="376"/>
    </row>
    <row r="17" spans="2:20" ht="22.5" customHeight="1">
      <c r="B17" s="140" t="s">
        <v>80</v>
      </c>
      <c r="C17" s="121"/>
      <c r="D17" s="121"/>
      <c r="T17" s="156"/>
    </row>
    <row r="18" spans="2:20" ht="20.45" customHeight="1">
      <c r="B18" s="134"/>
      <c r="E18" s="404"/>
      <c r="F18" s="404"/>
      <c r="G18" s="404"/>
      <c r="H18" s="404"/>
      <c r="I18" s="404"/>
      <c r="J18" s="404"/>
      <c r="K18" s="404"/>
      <c r="L18" s="404"/>
      <c r="M18" s="404"/>
      <c r="N18" s="404"/>
      <c r="O18" s="404"/>
      <c r="P18" s="404"/>
      <c r="Q18" s="404"/>
      <c r="R18" s="404"/>
      <c r="S18" s="404"/>
      <c r="T18" s="405"/>
    </row>
    <row r="19" spans="2:20" ht="36" customHeight="1" thickBot="1">
      <c r="B19" s="133"/>
      <c r="C19" s="132"/>
      <c r="D19" s="132"/>
      <c r="E19" s="406"/>
      <c r="F19" s="406"/>
      <c r="G19" s="406"/>
      <c r="H19" s="406"/>
      <c r="I19" s="406"/>
      <c r="J19" s="406"/>
      <c r="K19" s="406"/>
      <c r="L19" s="406"/>
      <c r="M19" s="406"/>
      <c r="N19" s="406"/>
      <c r="O19" s="406"/>
      <c r="P19" s="406"/>
      <c r="Q19" s="406"/>
      <c r="R19" s="406"/>
      <c r="S19" s="406"/>
      <c r="T19" s="407"/>
    </row>
    <row r="20" spans="2:20" ht="5.45" customHeight="1">
      <c r="B20" s="155"/>
      <c r="C20" s="155"/>
      <c r="D20" s="155"/>
      <c r="E20" s="154"/>
      <c r="F20" s="154"/>
      <c r="G20" s="154"/>
      <c r="H20" s="154"/>
      <c r="I20" s="154"/>
      <c r="J20" s="154"/>
      <c r="K20" s="154"/>
      <c r="L20" s="154"/>
      <c r="M20" s="154"/>
      <c r="N20" s="154"/>
      <c r="O20" s="154"/>
      <c r="P20" s="154"/>
      <c r="Q20" s="154"/>
      <c r="R20" s="154"/>
      <c r="S20" s="154"/>
      <c r="T20" s="154"/>
    </row>
    <row r="21" spans="2:20" ht="24.75" customHeight="1" thickBot="1">
      <c r="B21" s="153" t="s">
        <v>138</v>
      </c>
      <c r="C21" s="152"/>
      <c r="D21" s="152"/>
      <c r="E21" s="151"/>
      <c r="F21" s="151"/>
      <c r="G21" s="151"/>
      <c r="H21" s="151"/>
      <c r="I21" s="151"/>
      <c r="J21" s="151"/>
      <c r="K21" s="151"/>
      <c r="L21" s="151"/>
      <c r="M21" s="151"/>
      <c r="N21" s="151"/>
      <c r="O21" s="151"/>
      <c r="P21" s="151"/>
      <c r="Q21" s="151"/>
      <c r="R21" s="360" t="s">
        <v>79</v>
      </c>
      <c r="S21" s="360"/>
      <c r="T21" s="360"/>
    </row>
    <row r="22" spans="2:20" ht="42" customHeight="1">
      <c r="B22" s="408" t="s">
        <v>78</v>
      </c>
      <c r="C22" s="409"/>
      <c r="D22" s="409"/>
      <c r="E22" s="410"/>
      <c r="F22" s="411" t="s">
        <v>77</v>
      </c>
      <c r="G22" s="412"/>
      <c r="H22" s="413"/>
      <c r="I22" s="411" t="s">
        <v>76</v>
      </c>
      <c r="J22" s="413"/>
      <c r="K22" s="414" t="s">
        <v>75</v>
      </c>
      <c r="L22" s="413"/>
      <c r="M22" s="411" t="s">
        <v>74</v>
      </c>
      <c r="N22" s="413"/>
      <c r="O22" s="414" t="s">
        <v>73</v>
      </c>
      <c r="P22" s="413"/>
      <c r="Q22" s="411" t="s">
        <v>72</v>
      </c>
      <c r="R22" s="413"/>
      <c r="S22" s="411" t="s">
        <v>71</v>
      </c>
      <c r="T22" s="415"/>
    </row>
    <row r="23" spans="2:20" ht="26.1" customHeight="1">
      <c r="B23" s="371" t="s">
        <v>70</v>
      </c>
      <c r="C23" s="423"/>
      <c r="D23" s="423"/>
      <c r="E23" s="424"/>
      <c r="F23" s="421"/>
      <c r="G23" s="425"/>
      <c r="H23" s="426"/>
      <c r="I23" s="421"/>
      <c r="J23" s="426"/>
      <c r="K23" s="427" t="str">
        <f>IF(ISERROR(I23/F23*100)," ",I23/F23*100)</f>
        <v xml:space="preserve"> </v>
      </c>
      <c r="L23" s="428"/>
      <c r="M23" s="421"/>
      <c r="N23" s="426"/>
      <c r="O23" s="421"/>
      <c r="P23" s="426"/>
      <c r="Q23" s="421"/>
      <c r="R23" s="426"/>
      <c r="S23" s="421"/>
      <c r="T23" s="422"/>
    </row>
    <row r="24" spans="2:20" ht="26.1" customHeight="1">
      <c r="B24" s="371" t="s">
        <v>70</v>
      </c>
      <c r="C24" s="423"/>
      <c r="D24" s="423"/>
      <c r="E24" s="424"/>
      <c r="F24" s="421"/>
      <c r="G24" s="425"/>
      <c r="H24" s="426"/>
      <c r="I24" s="421"/>
      <c r="J24" s="426"/>
      <c r="K24" s="427" t="str">
        <f>IF(ISERROR(I24/F24*100)," ",I24/F24*100)</f>
        <v xml:space="preserve"> </v>
      </c>
      <c r="L24" s="428"/>
      <c r="M24" s="429"/>
      <c r="N24" s="430"/>
      <c r="O24" s="421"/>
      <c r="P24" s="426"/>
      <c r="Q24" s="421"/>
      <c r="R24" s="426"/>
      <c r="S24" s="421"/>
      <c r="T24" s="422"/>
    </row>
    <row r="25" spans="2:20" ht="26.1" customHeight="1">
      <c r="B25" s="371" t="s">
        <v>70</v>
      </c>
      <c r="C25" s="423"/>
      <c r="D25" s="423"/>
      <c r="E25" s="424"/>
      <c r="F25" s="421"/>
      <c r="G25" s="425"/>
      <c r="H25" s="426"/>
      <c r="I25" s="421"/>
      <c r="J25" s="426"/>
      <c r="K25" s="427" t="str">
        <f>IF(ISERROR(I25/F25*100)," ",I25/F25*100)</f>
        <v xml:space="preserve"> </v>
      </c>
      <c r="L25" s="428"/>
      <c r="M25" s="421"/>
      <c r="N25" s="426"/>
      <c r="O25" s="421"/>
      <c r="P25" s="426"/>
      <c r="Q25" s="421"/>
      <c r="R25" s="426"/>
      <c r="S25" s="421"/>
      <c r="T25" s="422"/>
    </row>
    <row r="26" spans="2:20" ht="26.1" customHeight="1" thickBot="1">
      <c r="B26" s="441" t="s">
        <v>69</v>
      </c>
      <c r="C26" s="442"/>
      <c r="D26" s="442"/>
      <c r="E26" s="443"/>
      <c r="F26" s="444"/>
      <c r="G26" s="445"/>
      <c r="H26" s="446"/>
      <c r="I26" s="444"/>
      <c r="J26" s="446"/>
      <c r="K26" s="447" t="str">
        <f>IF(ISERROR(I26/F26*100)," ",I26/F26*100)</f>
        <v xml:space="preserve"> </v>
      </c>
      <c r="L26" s="448"/>
      <c r="M26" s="444"/>
      <c r="N26" s="446"/>
      <c r="O26" s="444"/>
      <c r="P26" s="446"/>
      <c r="Q26" s="444"/>
      <c r="R26" s="446"/>
      <c r="S26" s="444"/>
      <c r="T26" s="449"/>
    </row>
    <row r="27" spans="2:20" ht="3.6" customHeight="1">
      <c r="B27" s="150"/>
      <c r="C27" s="149"/>
      <c r="D27" s="149"/>
      <c r="E27" s="149"/>
      <c r="F27" s="148"/>
      <c r="G27" s="126"/>
      <c r="H27" s="126"/>
      <c r="I27" s="148"/>
      <c r="J27" s="126"/>
      <c r="K27" s="148"/>
      <c r="L27" s="126"/>
      <c r="M27" s="148"/>
      <c r="N27" s="126"/>
      <c r="O27" s="148"/>
      <c r="P27" s="126"/>
      <c r="Q27" s="148"/>
      <c r="R27" s="126"/>
      <c r="S27" s="148"/>
      <c r="T27" s="126"/>
    </row>
    <row r="28" spans="2:20" ht="39" customHeight="1" thickBot="1">
      <c r="B28" s="416" t="s">
        <v>146</v>
      </c>
      <c r="C28" s="417"/>
      <c r="D28" s="417"/>
      <c r="E28" s="417"/>
      <c r="F28" s="417"/>
      <c r="G28" s="417"/>
      <c r="H28" s="417"/>
      <c r="I28" s="417"/>
      <c r="J28" s="417"/>
      <c r="K28" s="417"/>
      <c r="L28" s="417"/>
      <c r="M28" s="417"/>
      <c r="N28" s="417"/>
      <c r="O28" s="417"/>
      <c r="P28" s="417"/>
      <c r="Q28" s="417"/>
      <c r="R28" s="417"/>
      <c r="S28" s="417"/>
      <c r="T28" s="417"/>
    </row>
    <row r="29" spans="2:20" ht="21.6" customHeight="1">
      <c r="B29" s="418" t="s">
        <v>68</v>
      </c>
      <c r="C29" s="419"/>
      <c r="D29" s="419"/>
      <c r="E29" s="419"/>
      <c r="F29" s="419"/>
      <c r="G29" s="419"/>
      <c r="H29" s="419"/>
      <c r="I29" s="419"/>
      <c r="J29" s="419"/>
      <c r="K29" s="419"/>
      <c r="L29" s="419"/>
      <c r="M29" s="419"/>
      <c r="N29" s="419"/>
      <c r="O29" s="419"/>
      <c r="P29" s="419"/>
      <c r="Q29" s="419"/>
      <c r="R29" s="419"/>
      <c r="S29" s="419"/>
      <c r="T29" s="420"/>
    </row>
    <row r="30" spans="2:20" ht="17.45" customHeight="1">
      <c r="B30" s="134"/>
      <c r="E30" s="404"/>
      <c r="F30" s="404"/>
      <c r="G30" s="404"/>
      <c r="H30" s="404"/>
      <c r="I30" s="404"/>
      <c r="J30" s="404"/>
      <c r="K30" s="404"/>
      <c r="L30" s="404"/>
      <c r="M30" s="404"/>
      <c r="N30" s="404"/>
      <c r="O30" s="404"/>
      <c r="P30" s="404"/>
      <c r="Q30" s="404"/>
      <c r="R30" s="404"/>
      <c r="S30" s="404"/>
      <c r="T30" s="405"/>
    </row>
    <row r="31" spans="2:20" ht="17.45" customHeight="1">
      <c r="B31" s="134"/>
      <c r="E31" s="404"/>
      <c r="F31" s="404"/>
      <c r="G31" s="404"/>
      <c r="H31" s="404"/>
      <c r="I31" s="404"/>
      <c r="J31" s="404"/>
      <c r="K31" s="404"/>
      <c r="L31" s="404"/>
      <c r="M31" s="404"/>
      <c r="N31" s="404"/>
      <c r="O31" s="404"/>
      <c r="P31" s="404"/>
      <c r="Q31" s="404"/>
      <c r="R31" s="404"/>
      <c r="S31" s="404"/>
      <c r="T31" s="405"/>
    </row>
    <row r="32" spans="2:20" ht="17.45" customHeight="1" thickBot="1">
      <c r="B32" s="133"/>
      <c r="C32" s="132"/>
      <c r="D32" s="132"/>
      <c r="E32" s="406"/>
      <c r="F32" s="406"/>
      <c r="G32" s="406"/>
      <c r="H32" s="406"/>
      <c r="I32" s="406"/>
      <c r="J32" s="406"/>
      <c r="K32" s="406"/>
      <c r="L32" s="406"/>
      <c r="M32" s="406"/>
      <c r="N32" s="406"/>
      <c r="O32" s="406"/>
      <c r="P32" s="406"/>
      <c r="Q32" s="406"/>
      <c r="R32" s="406"/>
      <c r="S32" s="406"/>
      <c r="T32" s="407"/>
    </row>
    <row r="33" spans="2:20" ht="21.6" customHeight="1">
      <c r="B33" s="418" t="s">
        <v>106</v>
      </c>
      <c r="C33" s="419"/>
      <c r="D33" s="419"/>
      <c r="E33" s="419"/>
      <c r="F33" s="419"/>
      <c r="G33" s="419"/>
      <c r="H33" s="419"/>
      <c r="I33" s="419"/>
      <c r="J33" s="419"/>
      <c r="K33" s="419"/>
      <c r="L33" s="419"/>
      <c r="M33" s="419"/>
      <c r="N33" s="419"/>
      <c r="O33" s="419"/>
      <c r="P33" s="419"/>
      <c r="Q33" s="419"/>
      <c r="R33" s="419"/>
      <c r="S33" s="419"/>
      <c r="T33" s="420"/>
    </row>
    <row r="34" spans="2:20" ht="17.45" customHeight="1">
      <c r="B34" s="134"/>
      <c r="E34" s="404"/>
      <c r="F34" s="404"/>
      <c r="G34" s="404"/>
      <c r="H34" s="404"/>
      <c r="I34" s="404"/>
      <c r="J34" s="404"/>
      <c r="K34" s="404"/>
      <c r="L34" s="404"/>
      <c r="M34" s="404"/>
      <c r="N34" s="404"/>
      <c r="O34" s="404"/>
      <c r="P34" s="404"/>
      <c r="Q34" s="404"/>
      <c r="R34" s="404"/>
      <c r="S34" s="404"/>
      <c r="T34" s="405"/>
    </row>
    <row r="35" spans="2:20" ht="17.45" customHeight="1">
      <c r="B35" s="134"/>
      <c r="E35" s="404"/>
      <c r="F35" s="404"/>
      <c r="G35" s="404"/>
      <c r="H35" s="404"/>
      <c r="I35" s="404"/>
      <c r="J35" s="404"/>
      <c r="K35" s="404"/>
      <c r="L35" s="404"/>
      <c r="M35" s="404"/>
      <c r="N35" s="404"/>
      <c r="O35" s="404"/>
      <c r="P35" s="404"/>
      <c r="Q35" s="404"/>
      <c r="R35" s="404"/>
      <c r="S35" s="404"/>
      <c r="T35" s="405"/>
    </row>
    <row r="36" spans="2:20" ht="17.45" customHeight="1">
      <c r="B36" s="134"/>
      <c r="E36" s="404"/>
      <c r="F36" s="404"/>
      <c r="G36" s="404"/>
      <c r="H36" s="404"/>
      <c r="I36" s="404"/>
      <c r="J36" s="404"/>
      <c r="K36" s="404"/>
      <c r="L36" s="404"/>
      <c r="M36" s="404"/>
      <c r="N36" s="404"/>
      <c r="O36" s="404"/>
      <c r="P36" s="404"/>
      <c r="Q36" s="404"/>
      <c r="R36" s="404"/>
      <c r="S36" s="404"/>
      <c r="T36" s="405"/>
    </row>
    <row r="37" spans="2:20" ht="17.45" customHeight="1">
      <c r="B37" s="134"/>
      <c r="E37" s="404"/>
      <c r="F37" s="404"/>
      <c r="G37" s="404"/>
      <c r="H37" s="404"/>
      <c r="I37" s="404"/>
      <c r="J37" s="404"/>
      <c r="K37" s="404"/>
      <c r="L37" s="404"/>
      <c r="M37" s="404"/>
      <c r="N37" s="404"/>
      <c r="O37" s="404"/>
      <c r="P37" s="404"/>
      <c r="Q37" s="404"/>
      <c r="R37" s="404"/>
      <c r="S37" s="404"/>
      <c r="T37" s="405"/>
    </row>
    <row r="38" spans="2:20" ht="17.45" customHeight="1">
      <c r="B38" s="134"/>
      <c r="E38" s="404"/>
      <c r="F38" s="404"/>
      <c r="G38" s="404"/>
      <c r="H38" s="404"/>
      <c r="I38" s="404"/>
      <c r="J38" s="404"/>
      <c r="K38" s="404"/>
      <c r="L38" s="404"/>
      <c r="M38" s="404"/>
      <c r="N38" s="404"/>
      <c r="O38" s="404"/>
      <c r="P38" s="404"/>
      <c r="Q38" s="404"/>
      <c r="R38" s="404"/>
      <c r="S38" s="404"/>
      <c r="T38" s="405"/>
    </row>
    <row r="39" spans="2:20" ht="17.45" customHeight="1" thickBot="1">
      <c r="B39" s="133"/>
      <c r="C39" s="132"/>
      <c r="D39" s="132"/>
      <c r="E39" s="406"/>
      <c r="F39" s="406"/>
      <c r="G39" s="406"/>
      <c r="H39" s="406"/>
      <c r="I39" s="406"/>
      <c r="J39" s="406"/>
      <c r="K39" s="406"/>
      <c r="L39" s="406"/>
      <c r="M39" s="406"/>
      <c r="N39" s="406"/>
      <c r="O39" s="406"/>
      <c r="P39" s="406"/>
      <c r="Q39" s="406"/>
      <c r="R39" s="406"/>
      <c r="S39" s="406"/>
      <c r="T39" s="407"/>
    </row>
    <row r="40" spans="2:20" ht="87.95" customHeight="1">
      <c r="B40" s="454" t="s">
        <v>107</v>
      </c>
      <c r="C40" s="419"/>
      <c r="D40" s="419"/>
      <c r="E40" s="419"/>
      <c r="F40" s="419"/>
      <c r="G40" s="419"/>
      <c r="H40" s="419"/>
      <c r="I40" s="419"/>
      <c r="J40" s="419"/>
      <c r="K40" s="419"/>
      <c r="L40" s="419"/>
      <c r="M40" s="419"/>
      <c r="N40" s="419"/>
      <c r="O40" s="419"/>
      <c r="P40" s="419"/>
      <c r="Q40" s="419"/>
      <c r="R40" s="419"/>
      <c r="S40" s="419"/>
      <c r="T40" s="420"/>
    </row>
    <row r="41" spans="2:20" ht="17.45" customHeight="1">
      <c r="B41" s="134"/>
      <c r="E41" s="404"/>
      <c r="F41" s="404"/>
      <c r="G41" s="404"/>
      <c r="H41" s="404"/>
      <c r="I41" s="404"/>
      <c r="J41" s="404"/>
      <c r="K41" s="404"/>
      <c r="L41" s="404"/>
      <c r="M41" s="404"/>
      <c r="N41" s="404"/>
      <c r="O41" s="404"/>
      <c r="P41" s="404"/>
      <c r="Q41" s="404"/>
      <c r="R41" s="404"/>
      <c r="S41" s="404"/>
      <c r="T41" s="405"/>
    </row>
    <row r="42" spans="2:20" ht="17.45" customHeight="1">
      <c r="B42" s="134"/>
      <c r="E42" s="404"/>
      <c r="F42" s="404"/>
      <c r="G42" s="404"/>
      <c r="H42" s="404"/>
      <c r="I42" s="404"/>
      <c r="J42" s="404"/>
      <c r="K42" s="404"/>
      <c r="L42" s="404"/>
      <c r="M42" s="404"/>
      <c r="N42" s="404"/>
      <c r="O42" s="404"/>
      <c r="P42" s="404"/>
      <c r="Q42" s="404"/>
      <c r="R42" s="404"/>
      <c r="S42" s="404"/>
      <c r="T42" s="405"/>
    </row>
    <row r="43" spans="2:20" ht="17.45" customHeight="1">
      <c r="B43" s="134"/>
      <c r="E43" s="404"/>
      <c r="F43" s="404"/>
      <c r="G43" s="404"/>
      <c r="H43" s="404"/>
      <c r="I43" s="404"/>
      <c r="J43" s="404"/>
      <c r="K43" s="404"/>
      <c r="L43" s="404"/>
      <c r="M43" s="404"/>
      <c r="N43" s="404"/>
      <c r="O43" s="404"/>
      <c r="P43" s="404"/>
      <c r="Q43" s="404"/>
      <c r="R43" s="404"/>
      <c r="S43" s="404"/>
      <c r="T43" s="405"/>
    </row>
    <row r="44" spans="2:20" ht="17.45" customHeight="1">
      <c r="B44" s="134"/>
      <c r="E44" s="404"/>
      <c r="F44" s="404"/>
      <c r="G44" s="404"/>
      <c r="H44" s="404"/>
      <c r="I44" s="404"/>
      <c r="J44" s="404"/>
      <c r="K44" s="404"/>
      <c r="L44" s="404"/>
      <c r="M44" s="404"/>
      <c r="N44" s="404"/>
      <c r="O44" s="404"/>
      <c r="P44" s="404"/>
      <c r="Q44" s="404"/>
      <c r="R44" s="404"/>
      <c r="S44" s="404"/>
      <c r="T44" s="405"/>
    </row>
    <row r="45" spans="2:20" ht="17.45" customHeight="1">
      <c r="B45" s="134"/>
      <c r="E45" s="404"/>
      <c r="F45" s="404"/>
      <c r="G45" s="404"/>
      <c r="H45" s="404"/>
      <c r="I45" s="404"/>
      <c r="J45" s="404"/>
      <c r="K45" s="404"/>
      <c r="L45" s="404"/>
      <c r="M45" s="404"/>
      <c r="N45" s="404"/>
      <c r="O45" s="404"/>
      <c r="P45" s="404"/>
      <c r="Q45" s="404"/>
      <c r="R45" s="404"/>
      <c r="S45" s="404"/>
      <c r="T45" s="405"/>
    </row>
    <row r="46" spans="2:20" ht="17.45" customHeight="1">
      <c r="B46" s="134"/>
      <c r="E46" s="404"/>
      <c r="F46" s="404"/>
      <c r="G46" s="404"/>
      <c r="H46" s="404"/>
      <c r="I46" s="404"/>
      <c r="J46" s="404"/>
      <c r="K46" s="404"/>
      <c r="L46" s="404"/>
      <c r="M46" s="404"/>
      <c r="N46" s="404"/>
      <c r="O46" s="404"/>
      <c r="P46" s="404"/>
      <c r="Q46" s="404"/>
      <c r="R46" s="404"/>
      <c r="S46" s="404"/>
      <c r="T46" s="405"/>
    </row>
    <row r="47" spans="2:20" ht="17.45" customHeight="1">
      <c r="B47" s="134"/>
      <c r="E47" s="404"/>
      <c r="F47" s="404"/>
      <c r="G47" s="404"/>
      <c r="H47" s="404"/>
      <c r="I47" s="404"/>
      <c r="J47" s="404"/>
      <c r="K47" s="404"/>
      <c r="L47" s="404"/>
      <c r="M47" s="404"/>
      <c r="N47" s="404"/>
      <c r="O47" s="404"/>
      <c r="P47" s="404"/>
      <c r="Q47" s="404"/>
      <c r="R47" s="404"/>
      <c r="S47" s="404"/>
      <c r="T47" s="405"/>
    </row>
    <row r="48" spans="2:20" ht="17.45" customHeight="1">
      <c r="B48" s="134"/>
      <c r="E48" s="404"/>
      <c r="F48" s="404"/>
      <c r="G48" s="404"/>
      <c r="H48" s="404"/>
      <c r="I48" s="404"/>
      <c r="J48" s="404"/>
      <c r="K48" s="404"/>
      <c r="L48" s="404"/>
      <c r="M48" s="404"/>
      <c r="N48" s="404"/>
      <c r="O48" s="404"/>
      <c r="P48" s="404"/>
      <c r="Q48" s="404"/>
      <c r="R48" s="404"/>
      <c r="S48" s="404"/>
      <c r="T48" s="405"/>
    </row>
    <row r="49" spans="2:20" ht="17.45" customHeight="1">
      <c r="B49" s="134"/>
      <c r="E49" s="404"/>
      <c r="F49" s="404"/>
      <c r="G49" s="404"/>
      <c r="H49" s="404"/>
      <c r="I49" s="404"/>
      <c r="J49" s="404"/>
      <c r="K49" s="404"/>
      <c r="L49" s="404"/>
      <c r="M49" s="404"/>
      <c r="N49" s="404"/>
      <c r="O49" s="404"/>
      <c r="P49" s="404"/>
      <c r="Q49" s="404"/>
      <c r="R49" s="404"/>
      <c r="S49" s="404"/>
      <c r="T49" s="405"/>
    </row>
    <row r="50" spans="2:20" ht="17.45" customHeight="1">
      <c r="B50" s="134"/>
      <c r="E50" s="404"/>
      <c r="F50" s="404"/>
      <c r="G50" s="404"/>
      <c r="H50" s="404"/>
      <c r="I50" s="404"/>
      <c r="J50" s="404"/>
      <c r="K50" s="404"/>
      <c r="L50" s="404"/>
      <c r="M50" s="404"/>
      <c r="N50" s="404"/>
      <c r="O50" s="404"/>
      <c r="P50" s="404"/>
      <c r="Q50" s="404"/>
      <c r="R50" s="404"/>
      <c r="S50" s="404"/>
      <c r="T50" s="405"/>
    </row>
    <row r="51" spans="2:20" ht="17.45" customHeight="1" thickBot="1">
      <c r="B51" s="134"/>
      <c r="E51" s="406"/>
      <c r="F51" s="406"/>
      <c r="G51" s="406"/>
      <c r="H51" s="406"/>
      <c r="I51" s="406"/>
      <c r="J51" s="406"/>
      <c r="K51" s="406"/>
      <c r="L51" s="406"/>
      <c r="M51" s="406"/>
      <c r="N51" s="406"/>
      <c r="O51" s="406"/>
      <c r="P51" s="406"/>
      <c r="Q51" s="406"/>
      <c r="R51" s="406"/>
      <c r="S51" s="406"/>
      <c r="T51" s="407"/>
    </row>
    <row r="52" spans="2:20" ht="34.5" customHeight="1">
      <c r="B52" s="436" t="s">
        <v>108</v>
      </c>
      <c r="C52" s="437"/>
      <c r="D52" s="437"/>
      <c r="E52" s="437"/>
      <c r="F52" s="437"/>
      <c r="G52" s="437"/>
      <c r="H52" s="437"/>
      <c r="I52" s="437"/>
      <c r="J52" s="437"/>
      <c r="K52" s="437"/>
      <c r="L52" s="437"/>
      <c r="M52" s="437"/>
      <c r="N52" s="437"/>
      <c r="O52" s="437"/>
      <c r="P52" s="437"/>
      <c r="Q52" s="437"/>
      <c r="R52" s="437"/>
      <c r="S52" s="437"/>
      <c r="T52" s="438"/>
    </row>
    <row r="53" spans="2:20" ht="18" customHeight="1">
      <c r="B53" s="162"/>
      <c r="C53" s="163"/>
      <c r="D53" s="163"/>
      <c r="E53" s="439"/>
      <c r="F53" s="439"/>
      <c r="G53" s="439"/>
      <c r="H53" s="439"/>
      <c r="I53" s="439"/>
      <c r="J53" s="439"/>
      <c r="K53" s="439"/>
      <c r="L53" s="439"/>
      <c r="M53" s="439"/>
      <c r="N53" s="439"/>
      <c r="O53" s="439"/>
      <c r="P53" s="439"/>
      <c r="Q53" s="439"/>
      <c r="R53" s="439"/>
      <c r="S53" s="439"/>
      <c r="T53" s="440"/>
    </row>
    <row r="54" spans="2:20" ht="18" customHeight="1">
      <c r="B54" s="162"/>
      <c r="C54" s="163"/>
      <c r="D54" s="163"/>
      <c r="E54" s="439"/>
      <c r="F54" s="439"/>
      <c r="G54" s="439"/>
      <c r="H54" s="439"/>
      <c r="I54" s="439"/>
      <c r="J54" s="439"/>
      <c r="K54" s="439"/>
      <c r="L54" s="439"/>
      <c r="M54" s="439"/>
      <c r="N54" s="439"/>
      <c r="O54" s="439"/>
      <c r="P54" s="439"/>
      <c r="Q54" s="439"/>
      <c r="R54" s="439"/>
      <c r="S54" s="439"/>
      <c r="T54" s="440"/>
    </row>
    <row r="55" spans="2:20" ht="18" customHeight="1">
      <c r="B55" s="162"/>
      <c r="C55" s="163"/>
      <c r="D55" s="163"/>
      <c r="E55" s="439"/>
      <c r="F55" s="439"/>
      <c r="G55" s="439"/>
      <c r="H55" s="439"/>
      <c r="I55" s="439"/>
      <c r="J55" s="439"/>
      <c r="K55" s="439"/>
      <c r="L55" s="439"/>
      <c r="M55" s="439"/>
      <c r="N55" s="439"/>
      <c r="O55" s="439"/>
      <c r="P55" s="439"/>
      <c r="Q55" s="439"/>
      <c r="R55" s="439"/>
      <c r="S55" s="439"/>
      <c r="T55" s="440"/>
    </row>
    <row r="56" spans="2:20" ht="18" customHeight="1">
      <c r="B56" s="162"/>
      <c r="C56" s="163"/>
      <c r="D56" s="163"/>
      <c r="E56" s="439"/>
      <c r="F56" s="439"/>
      <c r="G56" s="439"/>
      <c r="H56" s="439"/>
      <c r="I56" s="439"/>
      <c r="J56" s="439"/>
      <c r="K56" s="439"/>
      <c r="L56" s="439"/>
      <c r="M56" s="439"/>
      <c r="N56" s="439"/>
      <c r="O56" s="439"/>
      <c r="P56" s="439"/>
      <c r="Q56" s="439"/>
      <c r="R56" s="439"/>
      <c r="S56" s="439"/>
      <c r="T56" s="440"/>
    </row>
    <row r="57" spans="2:20" ht="18" customHeight="1">
      <c r="B57" s="162"/>
      <c r="C57" s="163"/>
      <c r="D57" s="163"/>
      <c r="E57" s="439"/>
      <c r="F57" s="439"/>
      <c r="G57" s="439"/>
      <c r="H57" s="439"/>
      <c r="I57" s="439"/>
      <c r="J57" s="439"/>
      <c r="K57" s="439"/>
      <c r="L57" s="439"/>
      <c r="M57" s="439"/>
      <c r="N57" s="439"/>
      <c r="O57" s="439"/>
      <c r="P57" s="439"/>
      <c r="Q57" s="439"/>
      <c r="R57" s="439"/>
      <c r="S57" s="439"/>
      <c r="T57" s="440"/>
    </row>
    <row r="58" spans="2:20" ht="18" customHeight="1">
      <c r="B58" s="162"/>
      <c r="C58" s="163"/>
      <c r="D58" s="163"/>
      <c r="E58" s="439"/>
      <c r="F58" s="439"/>
      <c r="G58" s="439"/>
      <c r="H58" s="439"/>
      <c r="I58" s="439"/>
      <c r="J58" s="439"/>
      <c r="K58" s="439"/>
      <c r="L58" s="439"/>
      <c r="M58" s="439"/>
      <c r="N58" s="439"/>
      <c r="O58" s="439"/>
      <c r="P58" s="439"/>
      <c r="Q58" s="439"/>
      <c r="R58" s="439"/>
      <c r="S58" s="439"/>
      <c r="T58" s="440"/>
    </row>
    <row r="59" spans="2:20" ht="18" customHeight="1">
      <c r="B59" s="162"/>
      <c r="C59" s="163"/>
      <c r="D59" s="163"/>
      <c r="E59" s="439"/>
      <c r="F59" s="439"/>
      <c r="G59" s="439"/>
      <c r="H59" s="439"/>
      <c r="I59" s="439"/>
      <c r="J59" s="439"/>
      <c r="K59" s="439"/>
      <c r="L59" s="439"/>
      <c r="M59" s="439"/>
      <c r="N59" s="439"/>
      <c r="O59" s="439"/>
      <c r="P59" s="439"/>
      <c r="Q59" s="439"/>
      <c r="R59" s="439"/>
      <c r="S59" s="439"/>
      <c r="T59" s="440"/>
    </row>
    <row r="60" spans="2:20" ht="18" customHeight="1">
      <c r="B60" s="162"/>
      <c r="C60" s="163"/>
      <c r="D60" s="163"/>
      <c r="E60" s="439"/>
      <c r="F60" s="439"/>
      <c r="G60" s="439"/>
      <c r="H60" s="439"/>
      <c r="I60" s="439"/>
      <c r="J60" s="439"/>
      <c r="K60" s="439"/>
      <c r="L60" s="439"/>
      <c r="M60" s="439"/>
      <c r="N60" s="439"/>
      <c r="O60" s="439"/>
      <c r="P60" s="439"/>
      <c r="Q60" s="439"/>
      <c r="R60" s="439"/>
      <c r="S60" s="439"/>
      <c r="T60" s="440"/>
    </row>
    <row r="61" spans="2:20" ht="18" customHeight="1">
      <c r="B61" s="162"/>
      <c r="C61" s="163"/>
      <c r="D61" s="163"/>
      <c r="E61" s="439"/>
      <c r="F61" s="439"/>
      <c r="G61" s="439"/>
      <c r="H61" s="439"/>
      <c r="I61" s="439"/>
      <c r="J61" s="439"/>
      <c r="K61" s="439"/>
      <c r="L61" s="439"/>
      <c r="M61" s="439"/>
      <c r="N61" s="439"/>
      <c r="O61" s="439"/>
      <c r="P61" s="439"/>
      <c r="Q61" s="439"/>
      <c r="R61" s="439"/>
      <c r="S61" s="439"/>
      <c r="T61" s="440"/>
    </row>
    <row r="62" spans="2:20" ht="18" customHeight="1">
      <c r="B62" s="162"/>
      <c r="C62" s="163"/>
      <c r="D62" s="163"/>
      <c r="E62" s="439"/>
      <c r="F62" s="439"/>
      <c r="G62" s="439"/>
      <c r="H62" s="439"/>
      <c r="I62" s="439"/>
      <c r="J62" s="439"/>
      <c r="K62" s="439"/>
      <c r="L62" s="439"/>
      <c r="M62" s="439"/>
      <c r="N62" s="439"/>
      <c r="O62" s="439"/>
      <c r="P62" s="439"/>
      <c r="Q62" s="439"/>
      <c r="R62" s="439"/>
      <c r="S62" s="439"/>
      <c r="T62" s="440"/>
    </row>
    <row r="63" spans="2:20" ht="18" customHeight="1" thickBot="1">
      <c r="B63" s="162"/>
      <c r="C63" s="163"/>
      <c r="D63" s="163"/>
      <c r="E63" s="439"/>
      <c r="F63" s="439"/>
      <c r="G63" s="439"/>
      <c r="H63" s="439"/>
      <c r="I63" s="439"/>
      <c r="J63" s="439"/>
      <c r="K63" s="439"/>
      <c r="L63" s="439"/>
      <c r="M63" s="439"/>
      <c r="N63" s="439"/>
      <c r="O63" s="439"/>
      <c r="P63" s="439"/>
      <c r="Q63" s="439"/>
      <c r="R63" s="439"/>
      <c r="S63" s="439"/>
      <c r="T63" s="440"/>
    </row>
    <row r="64" spans="2:20" ht="45.95" customHeight="1">
      <c r="B64" s="454" t="s">
        <v>109</v>
      </c>
      <c r="C64" s="455"/>
      <c r="D64" s="455"/>
      <c r="E64" s="455"/>
      <c r="F64" s="455"/>
      <c r="G64" s="455"/>
      <c r="H64" s="455"/>
      <c r="I64" s="455"/>
      <c r="J64" s="455"/>
      <c r="K64" s="455"/>
      <c r="L64" s="455"/>
      <c r="M64" s="455"/>
      <c r="N64" s="455"/>
      <c r="O64" s="455"/>
      <c r="P64" s="455"/>
      <c r="Q64" s="455"/>
      <c r="R64" s="455"/>
      <c r="S64" s="455"/>
      <c r="T64" s="456"/>
    </row>
    <row r="65" spans="2:20" ht="17.45" customHeight="1">
      <c r="B65" s="134"/>
      <c r="E65" s="404"/>
      <c r="F65" s="404"/>
      <c r="G65" s="404"/>
      <c r="H65" s="404"/>
      <c r="I65" s="404"/>
      <c r="J65" s="404"/>
      <c r="K65" s="404"/>
      <c r="L65" s="404"/>
      <c r="M65" s="404"/>
      <c r="N65" s="404"/>
      <c r="O65" s="404"/>
      <c r="P65" s="404"/>
      <c r="Q65" s="404"/>
      <c r="R65" s="404"/>
      <c r="S65" s="404"/>
      <c r="T65" s="405"/>
    </row>
    <row r="66" spans="2:20" ht="17.45" customHeight="1">
      <c r="B66" s="134"/>
      <c r="E66" s="404"/>
      <c r="F66" s="404"/>
      <c r="G66" s="404"/>
      <c r="H66" s="404"/>
      <c r="I66" s="404"/>
      <c r="J66" s="404"/>
      <c r="K66" s="404"/>
      <c r="L66" s="404"/>
      <c r="M66" s="404"/>
      <c r="N66" s="404"/>
      <c r="O66" s="404"/>
      <c r="P66" s="404"/>
      <c r="Q66" s="404"/>
      <c r="R66" s="404"/>
      <c r="S66" s="404"/>
      <c r="T66" s="405"/>
    </row>
    <row r="67" spans="2:20" ht="17.45" customHeight="1">
      <c r="B67" s="134"/>
      <c r="E67" s="404"/>
      <c r="F67" s="404"/>
      <c r="G67" s="404"/>
      <c r="H67" s="404"/>
      <c r="I67" s="404"/>
      <c r="J67" s="404"/>
      <c r="K67" s="404"/>
      <c r="L67" s="404"/>
      <c r="M67" s="404"/>
      <c r="N67" s="404"/>
      <c r="O67" s="404"/>
      <c r="P67" s="404"/>
      <c r="Q67" s="404"/>
      <c r="R67" s="404"/>
      <c r="S67" s="404"/>
      <c r="T67" s="405"/>
    </row>
    <row r="68" spans="2:20" ht="17.45" customHeight="1">
      <c r="B68" s="134"/>
      <c r="E68" s="404"/>
      <c r="F68" s="404"/>
      <c r="G68" s="404"/>
      <c r="H68" s="404"/>
      <c r="I68" s="404"/>
      <c r="J68" s="404"/>
      <c r="K68" s="404"/>
      <c r="L68" s="404"/>
      <c r="M68" s="404"/>
      <c r="N68" s="404"/>
      <c r="O68" s="404"/>
      <c r="P68" s="404"/>
      <c r="Q68" s="404"/>
      <c r="R68" s="404"/>
      <c r="S68" s="404"/>
      <c r="T68" s="405"/>
    </row>
    <row r="69" spans="2:20" ht="17.45" customHeight="1">
      <c r="B69" s="134"/>
      <c r="E69" s="404"/>
      <c r="F69" s="404"/>
      <c r="G69" s="404"/>
      <c r="H69" s="404"/>
      <c r="I69" s="404"/>
      <c r="J69" s="404"/>
      <c r="K69" s="404"/>
      <c r="L69" s="404"/>
      <c r="M69" s="404"/>
      <c r="N69" s="404"/>
      <c r="O69" s="404"/>
      <c r="P69" s="404"/>
      <c r="Q69" s="404"/>
      <c r="R69" s="404"/>
      <c r="S69" s="404"/>
      <c r="T69" s="405"/>
    </row>
    <row r="70" spans="2:20" ht="17.45" customHeight="1">
      <c r="B70" s="134"/>
      <c r="E70" s="404"/>
      <c r="F70" s="404"/>
      <c r="G70" s="404"/>
      <c r="H70" s="404"/>
      <c r="I70" s="404"/>
      <c r="J70" s="404"/>
      <c r="K70" s="404"/>
      <c r="L70" s="404"/>
      <c r="M70" s="404"/>
      <c r="N70" s="404"/>
      <c r="O70" s="404"/>
      <c r="P70" s="404"/>
      <c r="Q70" s="404"/>
      <c r="R70" s="404"/>
      <c r="S70" s="404"/>
      <c r="T70" s="405"/>
    </row>
    <row r="71" spans="2:20" ht="17.45" customHeight="1">
      <c r="B71" s="134"/>
      <c r="E71" s="404"/>
      <c r="F71" s="404"/>
      <c r="G71" s="404"/>
      <c r="H71" s="404"/>
      <c r="I71" s="404"/>
      <c r="J71" s="404"/>
      <c r="K71" s="404"/>
      <c r="L71" s="404"/>
      <c r="M71" s="404"/>
      <c r="N71" s="404"/>
      <c r="O71" s="404"/>
      <c r="P71" s="404"/>
      <c r="Q71" s="404"/>
      <c r="R71" s="404"/>
      <c r="S71" s="404"/>
      <c r="T71" s="405"/>
    </row>
    <row r="72" spans="2:20" ht="17.45" customHeight="1">
      <c r="B72" s="134"/>
      <c r="E72" s="404"/>
      <c r="F72" s="404"/>
      <c r="G72" s="404"/>
      <c r="H72" s="404"/>
      <c r="I72" s="404"/>
      <c r="J72" s="404"/>
      <c r="K72" s="404"/>
      <c r="L72" s="404"/>
      <c r="M72" s="404"/>
      <c r="N72" s="404"/>
      <c r="O72" s="404"/>
      <c r="P72" s="404"/>
      <c r="Q72" s="404"/>
      <c r="R72" s="404"/>
      <c r="S72" s="404"/>
      <c r="T72" s="405"/>
    </row>
    <row r="73" spans="2:20" ht="17.45" customHeight="1">
      <c r="B73" s="134"/>
      <c r="E73" s="404"/>
      <c r="F73" s="404"/>
      <c r="G73" s="404"/>
      <c r="H73" s="404"/>
      <c r="I73" s="404"/>
      <c r="J73" s="404"/>
      <c r="K73" s="404"/>
      <c r="L73" s="404"/>
      <c r="M73" s="404"/>
      <c r="N73" s="404"/>
      <c r="O73" s="404"/>
      <c r="P73" s="404"/>
      <c r="Q73" s="404"/>
      <c r="R73" s="404"/>
      <c r="S73" s="404"/>
      <c r="T73" s="405"/>
    </row>
    <row r="74" spans="2:20" ht="17.45" customHeight="1">
      <c r="B74" s="134"/>
      <c r="E74" s="404"/>
      <c r="F74" s="404"/>
      <c r="G74" s="404"/>
      <c r="H74" s="404"/>
      <c r="I74" s="404"/>
      <c r="J74" s="404"/>
      <c r="K74" s="404"/>
      <c r="L74" s="404"/>
      <c r="M74" s="404"/>
      <c r="N74" s="404"/>
      <c r="O74" s="404"/>
      <c r="P74" s="404"/>
      <c r="Q74" s="404"/>
      <c r="R74" s="404"/>
      <c r="S74" s="404"/>
      <c r="T74" s="405"/>
    </row>
    <row r="75" spans="2:20" ht="17.45" customHeight="1" thickBot="1">
      <c r="B75" s="133"/>
      <c r="C75" s="132"/>
      <c r="D75" s="132"/>
      <c r="E75" s="406"/>
      <c r="F75" s="406"/>
      <c r="G75" s="406"/>
      <c r="H75" s="406"/>
      <c r="I75" s="406"/>
      <c r="J75" s="406"/>
      <c r="K75" s="406"/>
      <c r="L75" s="406"/>
      <c r="M75" s="406"/>
      <c r="N75" s="406"/>
      <c r="O75" s="406"/>
      <c r="P75" s="406"/>
      <c r="Q75" s="406"/>
      <c r="R75" s="406"/>
      <c r="S75" s="406"/>
      <c r="T75" s="407"/>
    </row>
    <row r="76" spans="2:20" ht="21.6" customHeight="1">
      <c r="B76" s="460" t="s">
        <v>123</v>
      </c>
      <c r="C76" s="461"/>
      <c r="D76" s="461"/>
      <c r="E76" s="461"/>
      <c r="F76" s="461"/>
      <c r="G76" s="461"/>
      <c r="H76" s="461"/>
      <c r="I76" s="461"/>
      <c r="J76" s="461"/>
      <c r="K76" s="461"/>
      <c r="L76" s="461"/>
      <c r="M76" s="461"/>
      <c r="N76" s="461"/>
      <c r="O76" s="461"/>
      <c r="P76" s="461"/>
      <c r="Q76" s="461"/>
      <c r="R76" s="461"/>
      <c r="S76" s="461"/>
      <c r="T76" s="462"/>
    </row>
    <row r="77" spans="2:20" ht="21.6" customHeight="1">
      <c r="B77" s="137"/>
      <c r="C77" s="463" t="s">
        <v>124</v>
      </c>
      <c r="D77" s="464"/>
      <c r="E77" s="464"/>
      <c r="F77" s="464"/>
      <c r="G77" s="464"/>
      <c r="H77" s="464"/>
      <c r="I77" s="464"/>
      <c r="J77" s="464"/>
      <c r="K77" s="464"/>
      <c r="L77" s="464"/>
      <c r="M77" s="464"/>
      <c r="N77" s="464"/>
      <c r="O77" s="464"/>
      <c r="P77" s="464"/>
      <c r="Q77" s="464"/>
      <c r="R77" s="464"/>
      <c r="S77" s="464"/>
      <c r="T77" s="465"/>
    </row>
    <row r="78" spans="2:20" ht="17.45" customHeight="1">
      <c r="B78" s="137"/>
      <c r="C78" s="136"/>
      <c r="E78" s="404"/>
      <c r="F78" s="404"/>
      <c r="G78" s="404"/>
      <c r="H78" s="404"/>
      <c r="I78" s="404"/>
      <c r="J78" s="404"/>
      <c r="K78" s="404"/>
      <c r="L78" s="404"/>
      <c r="M78" s="404"/>
      <c r="N78" s="404"/>
      <c r="O78" s="404"/>
      <c r="P78" s="404"/>
      <c r="Q78" s="404"/>
      <c r="R78" s="404"/>
      <c r="S78" s="404"/>
      <c r="T78" s="405"/>
    </row>
    <row r="79" spans="2:20" ht="17.45" customHeight="1">
      <c r="B79" s="137"/>
      <c r="C79" s="136"/>
      <c r="E79" s="404"/>
      <c r="F79" s="404"/>
      <c r="G79" s="404"/>
      <c r="H79" s="404"/>
      <c r="I79" s="404"/>
      <c r="J79" s="404"/>
      <c r="K79" s="404"/>
      <c r="L79" s="404"/>
      <c r="M79" s="404"/>
      <c r="N79" s="404"/>
      <c r="O79" s="404"/>
      <c r="P79" s="404"/>
      <c r="Q79" s="404"/>
      <c r="R79" s="404"/>
      <c r="S79" s="404"/>
      <c r="T79" s="405"/>
    </row>
    <row r="80" spans="2:20" ht="17.45" customHeight="1">
      <c r="B80" s="137"/>
      <c r="C80" s="136"/>
      <c r="E80" s="404"/>
      <c r="F80" s="404"/>
      <c r="G80" s="404"/>
      <c r="H80" s="404"/>
      <c r="I80" s="404"/>
      <c r="J80" s="404"/>
      <c r="K80" s="404"/>
      <c r="L80" s="404"/>
      <c r="M80" s="404"/>
      <c r="N80" s="404"/>
      <c r="O80" s="404"/>
      <c r="P80" s="404"/>
      <c r="Q80" s="404"/>
      <c r="R80" s="404"/>
      <c r="S80" s="404"/>
      <c r="T80" s="405"/>
    </row>
    <row r="81" spans="2:20" ht="17.45" customHeight="1">
      <c r="B81" s="137"/>
      <c r="C81" s="136"/>
      <c r="E81" s="404"/>
      <c r="F81" s="404"/>
      <c r="G81" s="404"/>
      <c r="H81" s="404"/>
      <c r="I81" s="404"/>
      <c r="J81" s="404"/>
      <c r="K81" s="404"/>
      <c r="L81" s="404"/>
      <c r="M81" s="404"/>
      <c r="N81" s="404"/>
      <c r="O81" s="404"/>
      <c r="P81" s="404"/>
      <c r="Q81" s="404"/>
      <c r="R81" s="404"/>
      <c r="S81" s="404"/>
      <c r="T81" s="405"/>
    </row>
    <row r="82" spans="2:20" ht="17.45" customHeight="1">
      <c r="B82" s="137"/>
      <c r="C82" s="136"/>
      <c r="E82" s="404"/>
      <c r="F82" s="404"/>
      <c r="G82" s="404"/>
      <c r="H82" s="404"/>
      <c r="I82" s="404"/>
      <c r="J82" s="404"/>
      <c r="K82" s="404"/>
      <c r="L82" s="404"/>
      <c r="M82" s="404"/>
      <c r="N82" s="404"/>
      <c r="O82" s="404"/>
      <c r="P82" s="404"/>
      <c r="Q82" s="404"/>
      <c r="R82" s="404"/>
      <c r="S82" s="404"/>
      <c r="T82" s="405"/>
    </row>
    <row r="83" spans="2:20" ht="17.45" customHeight="1">
      <c r="B83" s="137"/>
      <c r="C83" s="136"/>
      <c r="E83" s="404"/>
      <c r="F83" s="404"/>
      <c r="G83" s="404"/>
      <c r="H83" s="404"/>
      <c r="I83" s="404"/>
      <c r="J83" s="404"/>
      <c r="K83" s="404"/>
      <c r="L83" s="404"/>
      <c r="M83" s="404"/>
      <c r="N83" s="404"/>
      <c r="O83" s="404"/>
      <c r="P83" s="404"/>
      <c r="Q83" s="404"/>
      <c r="R83" s="404"/>
      <c r="S83" s="404"/>
      <c r="T83" s="405"/>
    </row>
    <row r="84" spans="2:20" ht="21.6" customHeight="1">
      <c r="B84" s="137"/>
      <c r="C84" s="433" t="s">
        <v>110</v>
      </c>
      <c r="D84" s="434"/>
      <c r="E84" s="434"/>
      <c r="F84" s="434"/>
      <c r="G84" s="434"/>
      <c r="H84" s="434"/>
      <c r="I84" s="434"/>
      <c r="J84" s="434"/>
      <c r="K84" s="434"/>
      <c r="L84" s="434"/>
      <c r="M84" s="434"/>
      <c r="N84" s="434"/>
      <c r="O84" s="434"/>
      <c r="P84" s="434"/>
      <c r="Q84" s="434"/>
      <c r="R84" s="434"/>
      <c r="S84" s="434"/>
      <c r="T84" s="435"/>
    </row>
    <row r="85" spans="2:20" ht="17.45" customHeight="1">
      <c r="B85" s="137"/>
      <c r="C85" s="136"/>
      <c r="E85" s="404"/>
      <c r="F85" s="404"/>
      <c r="G85" s="404"/>
      <c r="H85" s="404"/>
      <c r="I85" s="404"/>
      <c r="J85" s="404"/>
      <c r="K85" s="404"/>
      <c r="L85" s="404"/>
      <c r="M85" s="404"/>
      <c r="N85" s="404"/>
      <c r="O85" s="404"/>
      <c r="P85" s="404"/>
      <c r="Q85" s="404"/>
      <c r="R85" s="404"/>
      <c r="S85" s="404"/>
      <c r="T85" s="405"/>
    </row>
    <row r="86" spans="2:20" ht="17.45" customHeight="1">
      <c r="B86" s="137"/>
      <c r="C86" s="136"/>
      <c r="E86" s="404"/>
      <c r="F86" s="404"/>
      <c r="G86" s="404"/>
      <c r="H86" s="404"/>
      <c r="I86" s="404"/>
      <c r="J86" s="404"/>
      <c r="K86" s="404"/>
      <c r="L86" s="404"/>
      <c r="M86" s="404"/>
      <c r="N86" s="404"/>
      <c r="O86" s="404"/>
      <c r="P86" s="404"/>
      <c r="Q86" s="404"/>
      <c r="R86" s="404"/>
      <c r="S86" s="404"/>
      <c r="T86" s="405"/>
    </row>
    <row r="87" spans="2:20" ht="17.45" customHeight="1">
      <c r="B87" s="137"/>
      <c r="C87" s="136"/>
      <c r="E87" s="404"/>
      <c r="F87" s="404"/>
      <c r="G87" s="404"/>
      <c r="H87" s="404"/>
      <c r="I87" s="404"/>
      <c r="J87" s="404"/>
      <c r="K87" s="404"/>
      <c r="L87" s="404"/>
      <c r="M87" s="404"/>
      <c r="N87" s="404"/>
      <c r="O87" s="404"/>
      <c r="P87" s="404"/>
      <c r="Q87" s="404"/>
      <c r="R87" s="404"/>
      <c r="S87" s="404"/>
      <c r="T87" s="405"/>
    </row>
    <row r="88" spans="2:20" ht="17.45" customHeight="1">
      <c r="B88" s="137"/>
      <c r="C88" s="136"/>
      <c r="E88" s="404"/>
      <c r="F88" s="404"/>
      <c r="G88" s="404"/>
      <c r="H88" s="404"/>
      <c r="I88" s="404"/>
      <c r="J88" s="404"/>
      <c r="K88" s="404"/>
      <c r="L88" s="404"/>
      <c r="M88" s="404"/>
      <c r="N88" s="404"/>
      <c r="O88" s="404"/>
      <c r="P88" s="404"/>
      <c r="Q88" s="404"/>
      <c r="R88" s="404"/>
      <c r="S88" s="404"/>
      <c r="T88" s="405"/>
    </row>
    <row r="89" spans="2:20" ht="17.45" customHeight="1">
      <c r="B89" s="137"/>
      <c r="C89" s="136"/>
      <c r="E89" s="404"/>
      <c r="F89" s="404"/>
      <c r="G89" s="404"/>
      <c r="H89" s="404"/>
      <c r="I89" s="404"/>
      <c r="J89" s="404"/>
      <c r="K89" s="404"/>
      <c r="L89" s="404"/>
      <c r="M89" s="404"/>
      <c r="N89" s="404"/>
      <c r="O89" s="404"/>
      <c r="P89" s="404"/>
      <c r="Q89" s="404"/>
      <c r="R89" s="404"/>
      <c r="S89" s="404"/>
      <c r="T89" s="405"/>
    </row>
    <row r="90" spans="2:20" ht="17.45" customHeight="1" thickBot="1">
      <c r="B90" s="137"/>
      <c r="C90" s="136"/>
      <c r="E90" s="404"/>
      <c r="F90" s="404"/>
      <c r="G90" s="404"/>
      <c r="H90" s="404"/>
      <c r="I90" s="404"/>
      <c r="J90" s="404"/>
      <c r="K90" s="404"/>
      <c r="L90" s="404"/>
      <c r="M90" s="404"/>
      <c r="N90" s="404"/>
      <c r="O90" s="404"/>
      <c r="P90" s="404"/>
      <c r="Q90" s="404"/>
      <c r="R90" s="404"/>
      <c r="S90" s="404"/>
      <c r="T90" s="405"/>
    </row>
    <row r="91" spans="2:20" ht="21" customHeight="1">
      <c r="B91" s="460" t="s">
        <v>121</v>
      </c>
      <c r="C91" s="461"/>
      <c r="D91" s="461"/>
      <c r="E91" s="461"/>
      <c r="F91" s="461"/>
      <c r="G91" s="461"/>
      <c r="H91" s="461"/>
      <c r="I91" s="461"/>
      <c r="J91" s="461"/>
      <c r="K91" s="461"/>
      <c r="L91" s="461"/>
      <c r="M91" s="461"/>
      <c r="N91" s="461"/>
      <c r="O91" s="461"/>
      <c r="P91" s="461"/>
      <c r="Q91" s="461"/>
      <c r="R91" s="461"/>
      <c r="S91" s="461"/>
      <c r="T91" s="462"/>
    </row>
    <row r="92" spans="2:20" ht="30.6" customHeight="1">
      <c r="B92" s="137"/>
      <c r="C92" s="466" t="s">
        <v>122</v>
      </c>
      <c r="D92" s="467"/>
      <c r="E92" s="467"/>
      <c r="F92" s="467"/>
      <c r="G92" s="467"/>
      <c r="H92" s="467"/>
      <c r="I92" s="467"/>
      <c r="J92" s="467"/>
      <c r="K92" s="467"/>
      <c r="L92" s="467"/>
      <c r="M92" s="467"/>
      <c r="N92" s="467"/>
      <c r="O92" s="467"/>
      <c r="P92" s="467"/>
      <c r="Q92" s="467"/>
      <c r="R92" s="467"/>
      <c r="S92" s="467"/>
      <c r="T92" s="468"/>
    </row>
    <row r="93" spans="2:20" ht="18" customHeight="1">
      <c r="B93" s="137"/>
      <c r="C93" s="136"/>
      <c r="E93" s="404"/>
      <c r="F93" s="404"/>
      <c r="G93" s="404"/>
      <c r="H93" s="404"/>
      <c r="I93" s="404"/>
      <c r="J93" s="404"/>
      <c r="K93" s="404"/>
      <c r="L93" s="404"/>
      <c r="M93" s="404"/>
      <c r="N93" s="404"/>
      <c r="O93" s="404"/>
      <c r="P93" s="404"/>
      <c r="Q93" s="404"/>
      <c r="R93" s="404"/>
      <c r="S93" s="404"/>
      <c r="T93" s="405"/>
    </row>
    <row r="94" spans="2:20" ht="18" customHeight="1">
      <c r="B94" s="137"/>
      <c r="C94" s="136"/>
      <c r="E94" s="404"/>
      <c r="F94" s="404"/>
      <c r="G94" s="404"/>
      <c r="H94" s="404"/>
      <c r="I94" s="404"/>
      <c r="J94" s="404"/>
      <c r="K94" s="404"/>
      <c r="L94" s="404"/>
      <c r="M94" s="404"/>
      <c r="N94" s="404"/>
      <c r="O94" s="404"/>
      <c r="P94" s="404"/>
      <c r="Q94" s="404"/>
      <c r="R94" s="404"/>
      <c r="S94" s="404"/>
      <c r="T94" s="405"/>
    </row>
    <row r="95" spans="2:20" ht="18" customHeight="1">
      <c r="B95" s="137"/>
      <c r="C95" s="136"/>
      <c r="E95" s="404"/>
      <c r="F95" s="404"/>
      <c r="G95" s="404"/>
      <c r="H95" s="404"/>
      <c r="I95" s="404"/>
      <c r="J95" s="404"/>
      <c r="K95" s="404"/>
      <c r="L95" s="404"/>
      <c r="M95" s="404"/>
      <c r="N95" s="404"/>
      <c r="O95" s="404"/>
      <c r="P95" s="404"/>
      <c r="Q95" s="404"/>
      <c r="R95" s="404"/>
      <c r="S95" s="404"/>
      <c r="T95" s="405"/>
    </row>
    <row r="96" spans="2:20" ht="18" customHeight="1">
      <c r="B96" s="137"/>
      <c r="C96" s="136"/>
      <c r="E96" s="404"/>
      <c r="F96" s="404"/>
      <c r="G96" s="404"/>
      <c r="H96" s="404"/>
      <c r="I96" s="404"/>
      <c r="J96" s="404"/>
      <c r="K96" s="404"/>
      <c r="L96" s="404"/>
      <c r="M96" s="404"/>
      <c r="N96" s="404"/>
      <c r="O96" s="404"/>
      <c r="P96" s="404"/>
      <c r="Q96" s="404"/>
      <c r="R96" s="404"/>
      <c r="S96" s="404"/>
      <c r="T96" s="405"/>
    </row>
    <row r="97" spans="2:20" ht="18" customHeight="1">
      <c r="B97" s="137"/>
      <c r="C97" s="136"/>
      <c r="E97" s="404"/>
      <c r="F97" s="404"/>
      <c r="G97" s="404"/>
      <c r="H97" s="404"/>
      <c r="I97" s="404"/>
      <c r="J97" s="404"/>
      <c r="K97" s="404"/>
      <c r="L97" s="404"/>
      <c r="M97" s="404"/>
      <c r="N97" s="404"/>
      <c r="O97" s="404"/>
      <c r="P97" s="404"/>
      <c r="Q97" s="404"/>
      <c r="R97" s="404"/>
      <c r="S97" s="404"/>
      <c r="T97" s="405"/>
    </row>
    <row r="98" spans="2:20" ht="18" customHeight="1">
      <c r="B98" s="137"/>
      <c r="C98" s="136"/>
      <c r="E98" s="469"/>
      <c r="F98" s="469"/>
      <c r="G98" s="469"/>
      <c r="H98" s="469"/>
      <c r="I98" s="469"/>
      <c r="J98" s="469"/>
      <c r="K98" s="469"/>
      <c r="L98" s="469"/>
      <c r="M98" s="469"/>
      <c r="N98" s="469"/>
      <c r="O98" s="469"/>
      <c r="P98" s="469"/>
      <c r="Q98" s="469"/>
      <c r="R98" s="469"/>
      <c r="S98" s="469"/>
      <c r="T98" s="470"/>
    </row>
    <row r="99" spans="2:20" ht="21" customHeight="1">
      <c r="B99" s="137"/>
      <c r="C99" s="433" t="s">
        <v>111</v>
      </c>
      <c r="D99" s="434"/>
      <c r="E99" s="434"/>
      <c r="F99" s="434"/>
      <c r="G99" s="434"/>
      <c r="H99" s="434"/>
      <c r="I99" s="434"/>
      <c r="J99" s="434"/>
      <c r="K99" s="434"/>
      <c r="L99" s="434"/>
      <c r="M99" s="434"/>
      <c r="N99" s="434"/>
      <c r="O99" s="434"/>
      <c r="P99" s="434"/>
      <c r="Q99" s="434"/>
      <c r="R99" s="434"/>
      <c r="S99" s="434"/>
      <c r="T99" s="435"/>
    </row>
    <row r="100" spans="2:20" ht="18" customHeight="1">
      <c r="B100" s="137"/>
      <c r="C100" s="136"/>
      <c r="E100" s="404"/>
      <c r="F100" s="404"/>
      <c r="G100" s="404"/>
      <c r="H100" s="404"/>
      <c r="I100" s="404"/>
      <c r="J100" s="404"/>
      <c r="K100" s="404"/>
      <c r="L100" s="404"/>
      <c r="M100" s="404"/>
      <c r="N100" s="404"/>
      <c r="O100" s="404"/>
      <c r="P100" s="404"/>
      <c r="Q100" s="404"/>
      <c r="R100" s="404"/>
      <c r="S100" s="404"/>
      <c r="T100" s="405"/>
    </row>
    <row r="101" spans="2:20" ht="18" customHeight="1">
      <c r="B101" s="137"/>
      <c r="C101" s="136"/>
      <c r="E101" s="404"/>
      <c r="F101" s="404"/>
      <c r="G101" s="404"/>
      <c r="H101" s="404"/>
      <c r="I101" s="404"/>
      <c r="J101" s="404"/>
      <c r="K101" s="404"/>
      <c r="L101" s="404"/>
      <c r="M101" s="404"/>
      <c r="N101" s="404"/>
      <c r="O101" s="404"/>
      <c r="P101" s="404"/>
      <c r="Q101" s="404"/>
      <c r="R101" s="404"/>
      <c r="S101" s="404"/>
      <c r="T101" s="405"/>
    </row>
    <row r="102" spans="2:20" ht="18" customHeight="1">
      <c r="B102" s="137"/>
      <c r="C102" s="136"/>
      <c r="E102" s="404"/>
      <c r="F102" s="404"/>
      <c r="G102" s="404"/>
      <c r="H102" s="404"/>
      <c r="I102" s="404"/>
      <c r="J102" s="404"/>
      <c r="K102" s="404"/>
      <c r="L102" s="404"/>
      <c r="M102" s="404"/>
      <c r="N102" s="404"/>
      <c r="O102" s="404"/>
      <c r="P102" s="404"/>
      <c r="Q102" s="404"/>
      <c r="R102" s="404"/>
      <c r="S102" s="404"/>
      <c r="T102" s="405"/>
    </row>
    <row r="103" spans="2:20" ht="18" customHeight="1">
      <c r="B103" s="137"/>
      <c r="C103" s="136"/>
      <c r="E103" s="404"/>
      <c r="F103" s="404"/>
      <c r="G103" s="404"/>
      <c r="H103" s="404"/>
      <c r="I103" s="404"/>
      <c r="J103" s="404"/>
      <c r="K103" s="404"/>
      <c r="L103" s="404"/>
      <c r="M103" s="404"/>
      <c r="N103" s="404"/>
      <c r="O103" s="404"/>
      <c r="P103" s="404"/>
      <c r="Q103" s="404"/>
      <c r="R103" s="404"/>
      <c r="S103" s="404"/>
      <c r="T103" s="405"/>
    </row>
    <row r="104" spans="2:20" ht="18" customHeight="1">
      <c r="B104" s="137"/>
      <c r="C104" s="136"/>
      <c r="E104" s="404"/>
      <c r="F104" s="404"/>
      <c r="G104" s="404"/>
      <c r="H104" s="404"/>
      <c r="I104" s="404"/>
      <c r="J104" s="404"/>
      <c r="K104" s="404"/>
      <c r="L104" s="404"/>
      <c r="M104" s="404"/>
      <c r="N104" s="404"/>
      <c r="O104" s="404"/>
      <c r="P104" s="404"/>
      <c r="Q104" s="404"/>
      <c r="R104" s="404"/>
      <c r="S104" s="404"/>
      <c r="T104" s="405"/>
    </row>
    <row r="105" spans="2:20" ht="18" customHeight="1" thickBot="1">
      <c r="B105" s="135"/>
      <c r="C105" s="143"/>
      <c r="D105" s="132"/>
      <c r="E105" s="406"/>
      <c r="F105" s="406"/>
      <c r="G105" s="406"/>
      <c r="H105" s="406"/>
      <c r="I105" s="406"/>
      <c r="J105" s="406"/>
      <c r="K105" s="406"/>
      <c r="L105" s="406"/>
      <c r="M105" s="406"/>
      <c r="N105" s="406"/>
      <c r="O105" s="406"/>
      <c r="P105" s="406"/>
      <c r="Q105" s="406"/>
      <c r="R105" s="406"/>
      <c r="S105" s="406"/>
      <c r="T105" s="407"/>
    </row>
    <row r="106" spans="2:20" ht="21.6" customHeight="1">
      <c r="B106" s="460" t="s">
        <v>119</v>
      </c>
      <c r="C106" s="461"/>
      <c r="D106" s="461"/>
      <c r="E106" s="461"/>
      <c r="F106" s="461"/>
      <c r="G106" s="461"/>
      <c r="H106" s="461"/>
      <c r="I106" s="461"/>
      <c r="J106" s="461"/>
      <c r="K106" s="461"/>
      <c r="L106" s="461"/>
      <c r="M106" s="461"/>
      <c r="N106" s="461"/>
      <c r="O106" s="461"/>
      <c r="P106" s="461"/>
      <c r="Q106" s="461"/>
      <c r="R106" s="461"/>
      <c r="S106" s="461"/>
      <c r="T106" s="462"/>
    </row>
    <row r="107" spans="2:20" ht="21.6" customHeight="1">
      <c r="B107" s="134"/>
      <c r="C107" s="145"/>
      <c r="D107" s="161"/>
      <c r="E107" s="431" t="s">
        <v>67</v>
      </c>
      <c r="F107" s="431"/>
      <c r="G107" s="431"/>
      <c r="H107" s="431"/>
      <c r="I107" s="431"/>
      <c r="J107" s="431"/>
      <c r="K107" s="431"/>
      <c r="L107" s="431"/>
      <c r="M107" s="431"/>
      <c r="N107" s="431"/>
      <c r="O107" s="431"/>
      <c r="P107" s="431"/>
      <c r="Q107" s="431"/>
      <c r="R107" s="431"/>
      <c r="S107" s="431"/>
      <c r="T107" s="432"/>
    </row>
    <row r="108" spans="2:20" ht="21.6" customHeight="1">
      <c r="B108" s="137"/>
      <c r="C108" s="147"/>
      <c r="E108" s="433" t="s">
        <v>112</v>
      </c>
      <c r="F108" s="434"/>
      <c r="G108" s="434"/>
      <c r="H108" s="434"/>
      <c r="I108" s="434"/>
      <c r="J108" s="434"/>
      <c r="K108" s="434"/>
      <c r="L108" s="434"/>
      <c r="M108" s="434"/>
      <c r="N108" s="434"/>
      <c r="O108" s="434"/>
      <c r="P108" s="434"/>
      <c r="Q108" s="434"/>
      <c r="R108" s="434"/>
      <c r="S108" s="434"/>
      <c r="T108" s="435"/>
    </row>
    <row r="109" spans="2:20" ht="17.45" customHeight="1">
      <c r="B109" s="137"/>
      <c r="C109" s="147"/>
      <c r="D109" s="136"/>
      <c r="E109" s="476"/>
      <c r="F109" s="404"/>
      <c r="G109" s="404"/>
      <c r="H109" s="404"/>
      <c r="I109" s="404"/>
      <c r="J109" s="404"/>
      <c r="K109" s="404"/>
      <c r="L109" s="404"/>
      <c r="M109" s="404"/>
      <c r="N109" s="404"/>
      <c r="O109" s="404"/>
      <c r="P109" s="404"/>
      <c r="Q109" s="404"/>
      <c r="R109" s="404"/>
      <c r="S109" s="404"/>
      <c r="T109" s="405"/>
    </row>
    <row r="110" spans="2:20" ht="17.45" customHeight="1">
      <c r="B110" s="137"/>
      <c r="C110" s="147"/>
      <c r="D110" s="136"/>
      <c r="E110" s="476"/>
      <c r="F110" s="404"/>
      <c r="G110" s="404"/>
      <c r="H110" s="404"/>
      <c r="I110" s="404"/>
      <c r="J110" s="404"/>
      <c r="K110" s="404"/>
      <c r="L110" s="404"/>
      <c r="M110" s="404"/>
      <c r="N110" s="404"/>
      <c r="O110" s="404"/>
      <c r="P110" s="404"/>
      <c r="Q110" s="404"/>
      <c r="R110" s="404"/>
      <c r="S110" s="404"/>
      <c r="T110" s="405"/>
    </row>
    <row r="111" spans="2:20" ht="17.45" customHeight="1">
      <c r="B111" s="137"/>
      <c r="C111" s="147"/>
      <c r="D111" s="136"/>
      <c r="E111" s="476"/>
      <c r="F111" s="404"/>
      <c r="G111" s="404"/>
      <c r="H111" s="404"/>
      <c r="I111" s="404"/>
      <c r="J111" s="404"/>
      <c r="K111" s="404"/>
      <c r="L111" s="404"/>
      <c r="M111" s="404"/>
      <c r="N111" s="404"/>
      <c r="O111" s="404"/>
      <c r="P111" s="404"/>
      <c r="Q111" s="404"/>
      <c r="R111" s="404"/>
      <c r="S111" s="404"/>
      <c r="T111" s="405"/>
    </row>
    <row r="112" spans="2:20" ht="17.45" customHeight="1">
      <c r="B112" s="137"/>
      <c r="C112" s="147"/>
      <c r="D112" s="136"/>
      <c r="E112" s="477"/>
      <c r="F112" s="469"/>
      <c r="G112" s="469"/>
      <c r="H112" s="469"/>
      <c r="I112" s="469"/>
      <c r="J112" s="469"/>
      <c r="K112" s="469"/>
      <c r="L112" s="469"/>
      <c r="M112" s="469"/>
      <c r="N112" s="469"/>
      <c r="O112" s="469"/>
      <c r="P112" s="469"/>
      <c r="Q112" s="469"/>
      <c r="R112" s="469"/>
      <c r="S112" s="469"/>
      <c r="T112" s="470"/>
    </row>
    <row r="113" spans="2:20" ht="21.6" customHeight="1">
      <c r="B113" s="137"/>
      <c r="C113" s="147"/>
      <c r="D113" s="136"/>
      <c r="E113" s="433" t="s">
        <v>113</v>
      </c>
      <c r="F113" s="434"/>
      <c r="G113" s="434"/>
      <c r="H113" s="434"/>
      <c r="I113" s="434"/>
      <c r="J113" s="434"/>
      <c r="K113" s="434"/>
      <c r="L113" s="434"/>
      <c r="M113" s="434"/>
      <c r="N113" s="434"/>
      <c r="O113" s="434"/>
      <c r="P113" s="434"/>
      <c r="Q113" s="434"/>
      <c r="R113" s="434"/>
      <c r="S113" s="434"/>
      <c r="T113" s="435"/>
    </row>
    <row r="114" spans="2:20" ht="17.45" customHeight="1">
      <c r="B114" s="137"/>
      <c r="C114" s="147"/>
      <c r="D114" s="136"/>
      <c r="E114" s="476"/>
      <c r="F114" s="404"/>
      <c r="G114" s="404"/>
      <c r="H114" s="404"/>
      <c r="I114" s="404"/>
      <c r="J114" s="404"/>
      <c r="K114" s="404"/>
      <c r="L114" s="404"/>
      <c r="M114" s="404"/>
      <c r="N114" s="404"/>
      <c r="O114" s="404"/>
      <c r="P114" s="404"/>
      <c r="Q114" s="404"/>
      <c r="R114" s="404"/>
      <c r="S114" s="404"/>
      <c r="T114" s="405"/>
    </row>
    <row r="115" spans="2:20" ht="17.45" customHeight="1">
      <c r="B115" s="137"/>
      <c r="C115" s="147"/>
      <c r="D115" s="136"/>
      <c r="E115" s="476"/>
      <c r="F115" s="404"/>
      <c r="G115" s="404"/>
      <c r="H115" s="404"/>
      <c r="I115" s="404"/>
      <c r="J115" s="404"/>
      <c r="K115" s="404"/>
      <c r="L115" s="404"/>
      <c r="M115" s="404"/>
      <c r="N115" s="404"/>
      <c r="O115" s="404"/>
      <c r="P115" s="404"/>
      <c r="Q115" s="404"/>
      <c r="R115" s="404"/>
      <c r="S115" s="404"/>
      <c r="T115" s="405"/>
    </row>
    <row r="116" spans="2:20" ht="17.45" customHeight="1">
      <c r="B116" s="137"/>
      <c r="C116" s="147"/>
      <c r="D116" s="136"/>
      <c r="E116" s="476"/>
      <c r="F116" s="404"/>
      <c r="G116" s="404"/>
      <c r="H116" s="404"/>
      <c r="I116" s="404"/>
      <c r="J116" s="404"/>
      <c r="K116" s="404"/>
      <c r="L116" s="404"/>
      <c r="M116" s="404"/>
      <c r="N116" s="404"/>
      <c r="O116" s="404"/>
      <c r="P116" s="404"/>
      <c r="Q116" s="404"/>
      <c r="R116" s="404"/>
      <c r="S116" s="404"/>
      <c r="T116" s="405"/>
    </row>
    <row r="117" spans="2:20" ht="17.45" customHeight="1">
      <c r="B117" s="137"/>
      <c r="C117" s="147"/>
      <c r="D117" s="136"/>
      <c r="E117" s="477"/>
      <c r="F117" s="469"/>
      <c r="G117" s="469"/>
      <c r="H117" s="469"/>
      <c r="I117" s="469"/>
      <c r="J117" s="469"/>
      <c r="K117" s="469"/>
      <c r="L117" s="469"/>
      <c r="M117" s="469"/>
      <c r="N117" s="469"/>
      <c r="O117" s="469"/>
      <c r="P117" s="469"/>
      <c r="Q117" s="469"/>
      <c r="R117" s="469"/>
      <c r="S117" s="469"/>
      <c r="T117" s="470"/>
    </row>
    <row r="118" spans="2:20" ht="21.6" customHeight="1">
      <c r="B118" s="137"/>
      <c r="C118" s="147"/>
      <c r="D118" s="136"/>
      <c r="E118" s="433" t="s">
        <v>114</v>
      </c>
      <c r="F118" s="434"/>
      <c r="G118" s="434"/>
      <c r="H118" s="434"/>
      <c r="I118" s="434"/>
      <c r="J118" s="434"/>
      <c r="K118" s="434"/>
      <c r="L118" s="434"/>
      <c r="M118" s="434"/>
      <c r="N118" s="434"/>
      <c r="O118" s="434"/>
      <c r="P118" s="434"/>
      <c r="Q118" s="434"/>
      <c r="R118" s="434"/>
      <c r="S118" s="434"/>
      <c r="T118" s="435"/>
    </row>
    <row r="119" spans="2:20" ht="18.600000000000001" customHeight="1">
      <c r="B119" s="137"/>
      <c r="C119" s="147"/>
      <c r="D119" s="136"/>
      <c r="E119" s="476"/>
      <c r="F119" s="404"/>
      <c r="G119" s="404"/>
      <c r="H119" s="404"/>
      <c r="I119" s="404"/>
      <c r="J119" s="404"/>
      <c r="K119" s="404"/>
      <c r="L119" s="404"/>
      <c r="M119" s="404"/>
      <c r="N119" s="404"/>
      <c r="O119" s="404"/>
      <c r="P119" s="404"/>
      <c r="Q119" s="404"/>
      <c r="R119" s="404"/>
      <c r="S119" s="404"/>
      <c r="T119" s="405"/>
    </row>
    <row r="120" spans="2:20" ht="18.600000000000001" customHeight="1">
      <c r="B120" s="137"/>
      <c r="C120" s="147"/>
      <c r="D120" s="136"/>
      <c r="E120" s="476"/>
      <c r="F120" s="404"/>
      <c r="G120" s="404"/>
      <c r="H120" s="404"/>
      <c r="I120" s="404"/>
      <c r="J120" s="404"/>
      <c r="K120" s="404"/>
      <c r="L120" s="404"/>
      <c r="M120" s="404"/>
      <c r="N120" s="404"/>
      <c r="O120" s="404"/>
      <c r="P120" s="404"/>
      <c r="Q120" s="404"/>
      <c r="R120" s="404"/>
      <c r="S120" s="404"/>
      <c r="T120" s="405"/>
    </row>
    <row r="121" spans="2:20" ht="18.600000000000001" customHeight="1">
      <c r="B121" s="137"/>
      <c r="C121" s="147"/>
      <c r="D121" s="136"/>
      <c r="E121" s="476"/>
      <c r="F121" s="404"/>
      <c r="G121" s="404"/>
      <c r="H121" s="404"/>
      <c r="I121" s="404"/>
      <c r="J121" s="404"/>
      <c r="K121" s="404"/>
      <c r="L121" s="404"/>
      <c r="M121" s="404"/>
      <c r="N121" s="404"/>
      <c r="O121" s="404"/>
      <c r="P121" s="404"/>
      <c r="Q121" s="404"/>
      <c r="R121" s="404"/>
      <c r="S121" s="404"/>
      <c r="T121" s="405"/>
    </row>
    <row r="122" spans="2:20" ht="18.600000000000001" customHeight="1">
      <c r="B122" s="137"/>
      <c r="C122" s="147"/>
      <c r="D122" s="136"/>
      <c r="E122" s="477"/>
      <c r="F122" s="469"/>
      <c r="G122" s="469"/>
      <c r="H122" s="469"/>
      <c r="I122" s="469"/>
      <c r="J122" s="469"/>
      <c r="K122" s="469"/>
      <c r="L122" s="469"/>
      <c r="M122" s="469"/>
      <c r="N122" s="469"/>
      <c r="O122" s="469"/>
      <c r="P122" s="469"/>
      <c r="Q122" s="469"/>
      <c r="R122" s="469"/>
      <c r="S122" s="469"/>
      <c r="T122" s="470"/>
    </row>
    <row r="123" spans="2:20" ht="21.6" customHeight="1">
      <c r="B123" s="137"/>
      <c r="C123" s="147"/>
      <c r="D123" s="136"/>
      <c r="E123" s="433" t="s">
        <v>115</v>
      </c>
      <c r="F123" s="434"/>
      <c r="G123" s="434"/>
      <c r="H123" s="434"/>
      <c r="I123" s="434"/>
      <c r="J123" s="434"/>
      <c r="K123" s="434"/>
      <c r="L123" s="434"/>
      <c r="M123" s="434"/>
      <c r="N123" s="434"/>
      <c r="O123" s="434"/>
      <c r="P123" s="434"/>
      <c r="Q123" s="434"/>
      <c r="R123" s="434"/>
      <c r="S123" s="434"/>
      <c r="T123" s="435"/>
    </row>
    <row r="124" spans="2:20" ht="17.45" customHeight="1">
      <c r="B124" s="137"/>
      <c r="C124" s="147"/>
      <c r="D124" s="136"/>
      <c r="E124" s="476"/>
      <c r="F124" s="404"/>
      <c r="G124" s="404"/>
      <c r="H124" s="404"/>
      <c r="I124" s="404"/>
      <c r="J124" s="404"/>
      <c r="K124" s="404"/>
      <c r="L124" s="404"/>
      <c r="M124" s="404"/>
      <c r="N124" s="404"/>
      <c r="O124" s="404"/>
      <c r="P124" s="404"/>
      <c r="Q124" s="404"/>
      <c r="R124" s="404"/>
      <c r="S124" s="404"/>
      <c r="T124" s="405"/>
    </row>
    <row r="125" spans="2:20" ht="17.45" customHeight="1">
      <c r="B125" s="137"/>
      <c r="C125" s="147"/>
      <c r="D125" s="136"/>
      <c r="E125" s="476"/>
      <c r="F125" s="404"/>
      <c r="G125" s="404"/>
      <c r="H125" s="404"/>
      <c r="I125" s="404"/>
      <c r="J125" s="404"/>
      <c r="K125" s="404"/>
      <c r="L125" s="404"/>
      <c r="M125" s="404"/>
      <c r="N125" s="404"/>
      <c r="O125" s="404"/>
      <c r="P125" s="404"/>
      <c r="Q125" s="404"/>
      <c r="R125" s="404"/>
      <c r="S125" s="404"/>
      <c r="T125" s="405"/>
    </row>
    <row r="126" spans="2:20" ht="17.45" customHeight="1">
      <c r="B126" s="137"/>
      <c r="C126" s="147"/>
      <c r="D126" s="136"/>
      <c r="E126" s="476"/>
      <c r="F126" s="404"/>
      <c r="G126" s="404"/>
      <c r="H126" s="404"/>
      <c r="I126" s="404"/>
      <c r="J126" s="404"/>
      <c r="K126" s="404"/>
      <c r="L126" s="404"/>
      <c r="M126" s="404"/>
      <c r="N126" s="404"/>
      <c r="O126" s="404"/>
      <c r="P126" s="404"/>
      <c r="Q126" s="404"/>
      <c r="R126" s="404"/>
      <c r="S126" s="404"/>
      <c r="T126" s="405"/>
    </row>
    <row r="127" spans="2:20" ht="17.45" customHeight="1" thickBot="1">
      <c r="B127" s="137"/>
      <c r="C127" s="146"/>
      <c r="D127" s="142"/>
      <c r="E127" s="477"/>
      <c r="F127" s="469"/>
      <c r="G127" s="469"/>
      <c r="H127" s="469"/>
      <c r="I127" s="469"/>
      <c r="J127" s="469"/>
      <c r="K127" s="469"/>
      <c r="L127" s="469"/>
      <c r="M127" s="469"/>
      <c r="N127" s="469"/>
      <c r="O127" s="469"/>
      <c r="P127" s="469"/>
      <c r="Q127" s="469"/>
      <c r="R127" s="469"/>
      <c r="S127" s="469"/>
      <c r="T127" s="470"/>
    </row>
    <row r="128" spans="2:20" ht="21.6" customHeight="1">
      <c r="B128" s="460" t="s">
        <v>120</v>
      </c>
      <c r="C128" s="461"/>
      <c r="D128" s="461"/>
      <c r="E128" s="461"/>
      <c r="F128" s="461"/>
      <c r="G128" s="461"/>
      <c r="H128" s="461"/>
      <c r="I128" s="461"/>
      <c r="J128" s="461"/>
      <c r="K128" s="461"/>
      <c r="L128" s="461"/>
      <c r="M128" s="461"/>
      <c r="N128" s="461"/>
      <c r="O128" s="461"/>
      <c r="P128" s="461"/>
      <c r="Q128" s="461"/>
      <c r="R128" s="461"/>
      <c r="S128" s="461"/>
      <c r="T128" s="462"/>
    </row>
    <row r="129" spans="2:20" ht="39.950000000000003" customHeight="1">
      <c r="B129" s="140"/>
      <c r="C129" s="466" t="s">
        <v>190</v>
      </c>
      <c r="D129" s="434"/>
      <c r="E129" s="434"/>
      <c r="F129" s="434"/>
      <c r="G129" s="434"/>
      <c r="H129" s="434"/>
      <c r="I129" s="434"/>
      <c r="J129" s="434"/>
      <c r="K129" s="434"/>
      <c r="L129" s="434"/>
      <c r="M129" s="434"/>
      <c r="N129" s="434"/>
      <c r="O129" s="434"/>
      <c r="P129" s="434"/>
      <c r="Q129" s="434"/>
      <c r="R129" s="434"/>
      <c r="S129" s="434"/>
      <c r="T129" s="435"/>
    </row>
    <row r="130" spans="2:20" ht="21.6" customHeight="1">
      <c r="B130" s="140"/>
      <c r="C130" s="168"/>
      <c r="D130" s="171"/>
      <c r="E130" s="453" t="s">
        <v>188</v>
      </c>
      <c r="F130" s="431"/>
      <c r="G130" s="431"/>
      <c r="H130" s="431"/>
      <c r="I130" s="431"/>
      <c r="J130" s="431"/>
      <c r="K130" s="431"/>
      <c r="L130" s="431"/>
      <c r="M130" s="431"/>
      <c r="N130" s="431"/>
      <c r="O130" s="431"/>
      <c r="P130" s="431"/>
      <c r="Q130" s="431"/>
      <c r="R130" s="431"/>
      <c r="S130" s="431"/>
      <c r="T130" s="432"/>
    </row>
    <row r="131" spans="2:20" ht="21.6" customHeight="1">
      <c r="B131" s="140"/>
      <c r="C131" s="169"/>
      <c r="D131" s="172"/>
      <c r="E131" s="520"/>
      <c r="F131" s="521"/>
      <c r="G131" s="521"/>
      <c r="H131" s="521"/>
      <c r="I131" s="521"/>
      <c r="J131" s="521"/>
      <c r="K131" s="521"/>
      <c r="L131" s="521"/>
      <c r="M131" s="521"/>
      <c r="N131" s="521"/>
      <c r="O131" s="521"/>
      <c r="P131" s="521"/>
      <c r="Q131" s="521"/>
      <c r="R131" s="521"/>
      <c r="S131" s="521"/>
      <c r="T131" s="522"/>
    </row>
    <row r="132" spans="2:20" ht="21.6" customHeight="1">
      <c r="B132" s="140"/>
      <c r="C132" s="169"/>
      <c r="D132" s="172"/>
      <c r="E132" s="453" t="s">
        <v>189</v>
      </c>
      <c r="F132" s="431"/>
      <c r="G132" s="431"/>
      <c r="H132" s="431"/>
      <c r="I132" s="431"/>
      <c r="J132" s="431"/>
      <c r="K132" s="431"/>
      <c r="L132" s="431"/>
      <c r="M132" s="431"/>
      <c r="N132" s="431"/>
      <c r="O132" s="431"/>
      <c r="P132" s="431"/>
      <c r="Q132" s="431"/>
      <c r="R132" s="431"/>
      <c r="S132" s="431"/>
      <c r="T132" s="432"/>
    </row>
    <row r="133" spans="2:20" ht="21.6" customHeight="1">
      <c r="B133" s="140"/>
      <c r="C133" s="169"/>
      <c r="D133" s="172"/>
      <c r="E133" s="493"/>
      <c r="F133" s="494"/>
      <c r="G133" s="494"/>
      <c r="H133" s="494"/>
      <c r="I133" s="494"/>
      <c r="J133" s="494"/>
      <c r="K133" s="494"/>
      <c r="L133" s="494"/>
      <c r="M133" s="494"/>
      <c r="N133" s="494"/>
      <c r="O133" s="494"/>
      <c r="P133" s="494"/>
      <c r="Q133" s="494"/>
      <c r="R133" s="494"/>
      <c r="S133" s="494"/>
      <c r="T133" s="495"/>
    </row>
    <row r="134" spans="2:20" ht="21.6" customHeight="1">
      <c r="B134" s="140"/>
      <c r="C134" s="169"/>
      <c r="D134" s="172"/>
      <c r="E134" s="496"/>
      <c r="F134" s="485"/>
      <c r="G134" s="485"/>
      <c r="H134" s="485"/>
      <c r="I134" s="485"/>
      <c r="J134" s="485"/>
      <c r="K134" s="485"/>
      <c r="L134" s="485"/>
      <c r="M134" s="485"/>
      <c r="N134" s="485"/>
      <c r="O134" s="485"/>
      <c r="P134" s="485"/>
      <c r="Q134" s="485"/>
      <c r="R134" s="485"/>
      <c r="S134" s="485"/>
      <c r="T134" s="486"/>
    </row>
    <row r="135" spans="2:20" ht="21.6" customHeight="1">
      <c r="B135" s="140"/>
      <c r="C135" s="169"/>
      <c r="D135" s="172"/>
      <c r="E135" s="496"/>
      <c r="F135" s="485"/>
      <c r="G135" s="485"/>
      <c r="H135" s="485"/>
      <c r="I135" s="485"/>
      <c r="J135" s="485"/>
      <c r="K135" s="485"/>
      <c r="L135" s="485"/>
      <c r="M135" s="485"/>
      <c r="N135" s="485"/>
      <c r="O135" s="485"/>
      <c r="P135" s="485"/>
      <c r="Q135" s="485"/>
      <c r="R135" s="485"/>
      <c r="S135" s="485"/>
      <c r="T135" s="486"/>
    </row>
    <row r="136" spans="2:20" ht="21.6" customHeight="1">
      <c r="B136" s="140"/>
      <c r="C136" s="170"/>
      <c r="D136" s="173"/>
      <c r="E136" s="497"/>
      <c r="F136" s="498"/>
      <c r="G136" s="498"/>
      <c r="H136" s="498"/>
      <c r="I136" s="498"/>
      <c r="J136" s="498"/>
      <c r="K136" s="498"/>
      <c r="L136" s="498"/>
      <c r="M136" s="498"/>
      <c r="N136" s="498"/>
      <c r="O136" s="498"/>
      <c r="P136" s="498"/>
      <c r="Q136" s="498"/>
      <c r="R136" s="498"/>
      <c r="S136" s="498"/>
      <c r="T136" s="499"/>
    </row>
    <row r="137" spans="2:20" ht="21.6" customHeight="1">
      <c r="B137" s="140"/>
      <c r="C137" s="433" t="s">
        <v>186</v>
      </c>
      <c r="D137" s="434"/>
      <c r="E137" s="434"/>
      <c r="F137" s="434"/>
      <c r="G137" s="434"/>
      <c r="H137" s="434"/>
      <c r="I137" s="434"/>
      <c r="J137" s="434"/>
      <c r="K137" s="434"/>
      <c r="L137" s="434"/>
      <c r="M137" s="434"/>
      <c r="N137" s="434"/>
      <c r="O137" s="434"/>
      <c r="P137" s="434"/>
      <c r="Q137" s="434"/>
      <c r="R137" s="434"/>
      <c r="S137" s="434"/>
      <c r="T137" s="435"/>
    </row>
    <row r="138" spans="2:20" ht="20.45" customHeight="1">
      <c r="B138" s="134"/>
      <c r="C138" s="136"/>
      <c r="E138" s="453" t="s">
        <v>131</v>
      </c>
      <c r="F138" s="431"/>
      <c r="G138" s="431"/>
      <c r="H138" s="431"/>
      <c r="I138" s="431"/>
      <c r="J138" s="431"/>
      <c r="K138" s="431"/>
      <c r="L138" s="431"/>
      <c r="M138" s="431"/>
      <c r="N138" s="431"/>
      <c r="O138" s="431"/>
      <c r="P138" s="431"/>
      <c r="Q138" s="431"/>
      <c r="R138" s="431"/>
      <c r="S138" s="431"/>
      <c r="T138" s="432"/>
    </row>
    <row r="139" spans="2:20" ht="20.45" customHeight="1">
      <c r="B139" s="134"/>
      <c r="C139" s="136"/>
      <c r="E139" s="493"/>
      <c r="F139" s="494"/>
      <c r="G139" s="494"/>
      <c r="H139" s="494"/>
      <c r="I139" s="494"/>
      <c r="J139" s="494"/>
      <c r="K139" s="494"/>
      <c r="L139" s="494"/>
      <c r="M139" s="494"/>
      <c r="N139" s="494"/>
      <c r="O139" s="494"/>
      <c r="P139" s="494"/>
      <c r="Q139" s="494"/>
      <c r="R139" s="494"/>
      <c r="S139" s="494"/>
      <c r="T139" s="495"/>
    </row>
    <row r="140" spans="2:20" ht="20.45" customHeight="1">
      <c r="B140" s="134"/>
      <c r="C140" s="136"/>
      <c r="E140" s="496"/>
      <c r="F140" s="485"/>
      <c r="G140" s="485"/>
      <c r="H140" s="485"/>
      <c r="I140" s="485"/>
      <c r="J140" s="485"/>
      <c r="K140" s="485"/>
      <c r="L140" s="485"/>
      <c r="M140" s="485"/>
      <c r="N140" s="485"/>
      <c r="O140" s="485"/>
      <c r="P140" s="485"/>
      <c r="Q140" s="485"/>
      <c r="R140" s="485"/>
      <c r="S140" s="485"/>
      <c r="T140" s="486"/>
    </row>
    <row r="141" spans="2:20" ht="20.45" customHeight="1">
      <c r="B141" s="134"/>
      <c r="C141" s="136"/>
      <c r="E141" s="496"/>
      <c r="F141" s="485"/>
      <c r="G141" s="485"/>
      <c r="H141" s="485"/>
      <c r="I141" s="485"/>
      <c r="J141" s="485"/>
      <c r="K141" s="485"/>
      <c r="L141" s="485"/>
      <c r="M141" s="485"/>
      <c r="N141" s="485"/>
      <c r="O141" s="485"/>
      <c r="P141" s="485"/>
      <c r="Q141" s="485"/>
      <c r="R141" s="485"/>
      <c r="S141" s="485"/>
      <c r="T141" s="486"/>
    </row>
    <row r="142" spans="2:20" ht="20.45" customHeight="1">
      <c r="B142" s="134"/>
      <c r="C142" s="136"/>
      <c r="E142" s="497"/>
      <c r="F142" s="498"/>
      <c r="G142" s="498"/>
      <c r="H142" s="498"/>
      <c r="I142" s="498"/>
      <c r="J142" s="498"/>
      <c r="K142" s="498"/>
      <c r="L142" s="498"/>
      <c r="M142" s="498"/>
      <c r="N142" s="498"/>
      <c r="O142" s="498"/>
      <c r="P142" s="498"/>
      <c r="Q142" s="498"/>
      <c r="R142" s="498"/>
      <c r="S142" s="498"/>
      <c r="T142" s="499"/>
    </row>
    <row r="143" spans="2:20" ht="20.45" customHeight="1">
      <c r="B143" s="134"/>
      <c r="C143" s="136"/>
      <c r="E143" s="453" t="s">
        <v>132</v>
      </c>
      <c r="F143" s="431"/>
      <c r="G143" s="431"/>
      <c r="H143" s="431"/>
      <c r="I143" s="431"/>
      <c r="J143" s="431"/>
      <c r="K143" s="431"/>
      <c r="L143" s="431"/>
      <c r="M143" s="431"/>
      <c r="N143" s="431"/>
      <c r="O143" s="431"/>
      <c r="P143" s="431"/>
      <c r="Q143" s="431"/>
      <c r="R143" s="431"/>
      <c r="S143" s="431"/>
      <c r="T143" s="432"/>
    </row>
    <row r="144" spans="2:20" ht="20.45" customHeight="1">
      <c r="B144" s="134"/>
      <c r="C144" s="136"/>
      <c r="E144" s="493"/>
      <c r="F144" s="494"/>
      <c r="G144" s="494"/>
      <c r="H144" s="494"/>
      <c r="I144" s="494"/>
      <c r="J144" s="494"/>
      <c r="K144" s="494"/>
      <c r="L144" s="494"/>
      <c r="M144" s="494"/>
      <c r="N144" s="494"/>
      <c r="O144" s="494"/>
      <c r="P144" s="494"/>
      <c r="Q144" s="494"/>
      <c r="R144" s="494"/>
      <c r="S144" s="494"/>
      <c r="T144" s="495"/>
    </row>
    <row r="145" spans="2:20" ht="20.45" customHeight="1">
      <c r="B145" s="134"/>
      <c r="C145" s="136"/>
      <c r="E145" s="496"/>
      <c r="F145" s="485"/>
      <c r="G145" s="485"/>
      <c r="H145" s="485"/>
      <c r="I145" s="485"/>
      <c r="J145" s="485"/>
      <c r="K145" s="485"/>
      <c r="L145" s="485"/>
      <c r="M145" s="485"/>
      <c r="N145" s="485"/>
      <c r="O145" s="485"/>
      <c r="P145" s="485"/>
      <c r="Q145" s="485"/>
      <c r="R145" s="485"/>
      <c r="S145" s="485"/>
      <c r="T145" s="486"/>
    </row>
    <row r="146" spans="2:20" ht="20.45" customHeight="1">
      <c r="B146" s="134"/>
      <c r="C146" s="136"/>
      <c r="E146" s="496"/>
      <c r="F146" s="485"/>
      <c r="G146" s="485"/>
      <c r="H146" s="485"/>
      <c r="I146" s="485"/>
      <c r="J146" s="485"/>
      <c r="K146" s="485"/>
      <c r="L146" s="485"/>
      <c r="M146" s="485"/>
      <c r="N146" s="485"/>
      <c r="O146" s="485"/>
      <c r="P146" s="485"/>
      <c r="Q146" s="485"/>
      <c r="R146" s="485"/>
      <c r="S146" s="485"/>
      <c r="T146" s="486"/>
    </row>
    <row r="147" spans="2:20" ht="20.45" customHeight="1">
      <c r="B147" s="134"/>
      <c r="C147" s="142"/>
      <c r="D147" s="164"/>
      <c r="E147" s="497"/>
      <c r="F147" s="498"/>
      <c r="G147" s="498"/>
      <c r="H147" s="498"/>
      <c r="I147" s="498"/>
      <c r="J147" s="498"/>
      <c r="K147" s="498"/>
      <c r="L147" s="498"/>
      <c r="M147" s="498"/>
      <c r="N147" s="498"/>
      <c r="O147" s="498"/>
      <c r="P147" s="498"/>
      <c r="Q147" s="498"/>
      <c r="R147" s="498"/>
      <c r="S147" s="498"/>
      <c r="T147" s="499"/>
    </row>
    <row r="148" spans="2:20" ht="37.5" customHeight="1">
      <c r="B148" s="144"/>
      <c r="C148" s="466" t="s">
        <v>187</v>
      </c>
      <c r="D148" s="467"/>
      <c r="E148" s="434"/>
      <c r="F148" s="434"/>
      <c r="G148" s="434"/>
      <c r="H148" s="434"/>
      <c r="I148" s="434"/>
      <c r="J148" s="434"/>
      <c r="K148" s="434"/>
      <c r="L148" s="434"/>
      <c r="M148" s="434"/>
      <c r="N148" s="434"/>
      <c r="O148" s="434"/>
      <c r="P148" s="434"/>
      <c r="Q148" s="434"/>
      <c r="R148" s="434"/>
      <c r="S148" s="434"/>
      <c r="T148" s="435"/>
    </row>
    <row r="149" spans="2:20" ht="21.6" customHeight="1">
      <c r="B149" s="137"/>
      <c r="C149" s="136"/>
      <c r="E149" s="404"/>
      <c r="F149" s="404"/>
      <c r="G149" s="404"/>
      <c r="H149" s="404"/>
      <c r="I149" s="404"/>
      <c r="J149" s="404"/>
      <c r="K149" s="404"/>
      <c r="L149" s="404"/>
      <c r="M149" s="404"/>
      <c r="N149" s="404"/>
      <c r="O149" s="404"/>
      <c r="P149" s="404"/>
      <c r="Q149" s="404"/>
      <c r="R149" s="404"/>
      <c r="S149" s="404"/>
      <c r="T149" s="405"/>
    </row>
    <row r="150" spans="2:20" ht="21.6" customHeight="1">
      <c r="B150" s="137"/>
      <c r="C150" s="136"/>
      <c r="E150" s="404"/>
      <c r="F150" s="404"/>
      <c r="G150" s="404"/>
      <c r="H150" s="404"/>
      <c r="I150" s="404"/>
      <c r="J150" s="404"/>
      <c r="K150" s="404"/>
      <c r="L150" s="404"/>
      <c r="M150" s="404"/>
      <c r="N150" s="404"/>
      <c r="O150" s="404"/>
      <c r="P150" s="404"/>
      <c r="Q150" s="404"/>
      <c r="R150" s="404"/>
      <c r="S150" s="404"/>
      <c r="T150" s="405"/>
    </row>
    <row r="151" spans="2:20" ht="21.6" customHeight="1">
      <c r="B151" s="137"/>
      <c r="C151" s="136"/>
      <c r="E151" s="404"/>
      <c r="F151" s="404"/>
      <c r="G151" s="404"/>
      <c r="H151" s="404"/>
      <c r="I151" s="404"/>
      <c r="J151" s="404"/>
      <c r="K151" s="404"/>
      <c r="L151" s="404"/>
      <c r="M151" s="404"/>
      <c r="N151" s="404"/>
      <c r="O151" s="404"/>
      <c r="P151" s="404"/>
      <c r="Q151" s="404"/>
      <c r="R151" s="404"/>
      <c r="S151" s="404"/>
      <c r="T151" s="405"/>
    </row>
    <row r="152" spans="2:20" ht="21.6" customHeight="1">
      <c r="B152" s="137"/>
      <c r="C152" s="136"/>
      <c r="E152" s="404"/>
      <c r="F152" s="404"/>
      <c r="G152" s="404"/>
      <c r="H152" s="404"/>
      <c r="I152" s="404"/>
      <c r="J152" s="404"/>
      <c r="K152" s="404"/>
      <c r="L152" s="404"/>
      <c r="M152" s="404"/>
      <c r="N152" s="404"/>
      <c r="O152" s="404"/>
      <c r="P152" s="404"/>
      <c r="Q152" s="404"/>
      <c r="R152" s="404"/>
      <c r="S152" s="404"/>
      <c r="T152" s="405"/>
    </row>
    <row r="153" spans="2:20" ht="21.6" customHeight="1">
      <c r="B153" s="137"/>
      <c r="C153" s="136"/>
      <c r="E153" s="404"/>
      <c r="F153" s="404"/>
      <c r="G153" s="404"/>
      <c r="H153" s="404"/>
      <c r="I153" s="404"/>
      <c r="J153" s="404"/>
      <c r="K153" s="404"/>
      <c r="L153" s="404"/>
      <c r="M153" s="404"/>
      <c r="N153" s="404"/>
      <c r="O153" s="404"/>
      <c r="P153" s="404"/>
      <c r="Q153" s="404"/>
      <c r="R153" s="404"/>
      <c r="S153" s="404"/>
      <c r="T153" s="405"/>
    </row>
    <row r="154" spans="2:20" ht="21.6" customHeight="1" thickBot="1">
      <c r="B154" s="137"/>
      <c r="C154" s="136"/>
      <c r="E154" s="404"/>
      <c r="F154" s="404"/>
      <c r="G154" s="404"/>
      <c r="H154" s="404"/>
      <c r="I154" s="404"/>
      <c r="J154" s="404"/>
      <c r="K154" s="404"/>
      <c r="L154" s="404"/>
      <c r="M154" s="404"/>
      <c r="N154" s="404"/>
      <c r="O154" s="404"/>
      <c r="P154" s="404"/>
      <c r="Q154" s="404"/>
      <c r="R154" s="404"/>
      <c r="S154" s="404"/>
      <c r="T154" s="405"/>
    </row>
    <row r="155" spans="2:20" s="158" customFormat="1" ht="35.1" customHeight="1">
      <c r="B155" s="436" t="s">
        <v>133</v>
      </c>
      <c r="C155" s="437"/>
      <c r="D155" s="437"/>
      <c r="E155" s="437"/>
      <c r="F155" s="437"/>
      <c r="G155" s="437"/>
      <c r="H155" s="437"/>
      <c r="I155" s="437"/>
      <c r="J155" s="437"/>
      <c r="K155" s="437"/>
      <c r="L155" s="437"/>
      <c r="M155" s="437"/>
      <c r="N155" s="437"/>
      <c r="O155" s="437"/>
      <c r="P155" s="437"/>
      <c r="Q155" s="437"/>
      <c r="R155" s="437"/>
      <c r="S155" s="437"/>
      <c r="T155" s="438"/>
    </row>
    <row r="156" spans="2:20" ht="20.45" customHeight="1">
      <c r="B156" s="500"/>
      <c r="C156" s="485"/>
      <c r="D156" s="485"/>
      <c r="E156" s="485"/>
      <c r="F156" s="485"/>
      <c r="G156" s="485"/>
      <c r="H156" s="485"/>
      <c r="I156" s="485"/>
      <c r="J156" s="485"/>
      <c r="K156" s="485"/>
      <c r="L156" s="485"/>
      <c r="M156" s="485"/>
      <c r="N156" s="485"/>
      <c r="O156" s="485"/>
      <c r="P156" s="485"/>
      <c r="Q156" s="485"/>
      <c r="R156" s="485"/>
      <c r="S156" s="485"/>
      <c r="T156" s="486"/>
    </row>
    <row r="157" spans="2:20" ht="21.75" customHeight="1">
      <c r="B157" s="500"/>
      <c r="C157" s="485"/>
      <c r="D157" s="485"/>
      <c r="E157" s="485"/>
      <c r="F157" s="485"/>
      <c r="G157" s="485"/>
      <c r="H157" s="485"/>
      <c r="I157" s="485"/>
      <c r="J157" s="485"/>
      <c r="K157" s="485"/>
      <c r="L157" s="485"/>
      <c r="M157" s="485"/>
      <c r="N157" s="485"/>
      <c r="O157" s="485"/>
      <c r="P157" s="485"/>
      <c r="Q157" s="485"/>
      <c r="R157" s="485"/>
      <c r="S157" s="485"/>
      <c r="T157" s="486"/>
    </row>
    <row r="158" spans="2:20" ht="21.75" customHeight="1">
      <c r="B158" s="500"/>
      <c r="C158" s="485"/>
      <c r="D158" s="485"/>
      <c r="E158" s="485"/>
      <c r="F158" s="485"/>
      <c r="G158" s="485"/>
      <c r="H158" s="485"/>
      <c r="I158" s="485"/>
      <c r="J158" s="485"/>
      <c r="K158" s="485"/>
      <c r="L158" s="485"/>
      <c r="M158" s="485"/>
      <c r="N158" s="485"/>
      <c r="O158" s="485"/>
      <c r="P158" s="485"/>
      <c r="Q158" s="485"/>
      <c r="R158" s="485"/>
      <c r="S158" s="485"/>
      <c r="T158" s="486"/>
    </row>
    <row r="159" spans="2:20" ht="21.75" customHeight="1" thickBot="1">
      <c r="B159" s="501"/>
      <c r="C159" s="502"/>
      <c r="D159" s="502"/>
      <c r="E159" s="502"/>
      <c r="F159" s="502"/>
      <c r="G159" s="502"/>
      <c r="H159" s="502"/>
      <c r="I159" s="502"/>
      <c r="J159" s="502"/>
      <c r="K159" s="502"/>
      <c r="L159" s="502"/>
      <c r="M159" s="502"/>
      <c r="N159" s="502"/>
      <c r="O159" s="502"/>
      <c r="P159" s="502"/>
      <c r="Q159" s="502"/>
      <c r="R159" s="502"/>
      <c r="S159" s="502"/>
      <c r="T159" s="503"/>
    </row>
    <row r="160" spans="2:20" s="158" customFormat="1" ht="35.1" customHeight="1">
      <c r="B160" s="436" t="s">
        <v>134</v>
      </c>
      <c r="C160" s="437"/>
      <c r="D160" s="437"/>
      <c r="E160" s="437"/>
      <c r="F160" s="437"/>
      <c r="G160" s="437"/>
      <c r="H160" s="437"/>
      <c r="I160" s="437"/>
      <c r="J160" s="437"/>
      <c r="K160" s="437"/>
      <c r="L160" s="437"/>
      <c r="M160" s="437"/>
      <c r="N160" s="437"/>
      <c r="O160" s="437"/>
      <c r="P160" s="437"/>
      <c r="Q160" s="437"/>
      <c r="R160" s="437"/>
      <c r="S160" s="437"/>
      <c r="T160" s="438"/>
    </row>
    <row r="161" spans="2:25" ht="20.45" customHeight="1">
      <c r="B161" s="500"/>
      <c r="C161" s="485"/>
      <c r="D161" s="485"/>
      <c r="E161" s="485"/>
      <c r="F161" s="485"/>
      <c r="G161" s="485"/>
      <c r="H161" s="485"/>
      <c r="I161" s="485"/>
      <c r="J161" s="485"/>
      <c r="K161" s="485"/>
      <c r="L161" s="485"/>
      <c r="M161" s="485"/>
      <c r="N161" s="485"/>
      <c r="O161" s="485"/>
      <c r="P161" s="485"/>
      <c r="Q161" s="485"/>
      <c r="R161" s="485"/>
      <c r="S161" s="485"/>
      <c r="T161" s="486"/>
    </row>
    <row r="162" spans="2:25" ht="21.75" customHeight="1">
      <c r="B162" s="500"/>
      <c r="C162" s="485"/>
      <c r="D162" s="485"/>
      <c r="E162" s="485"/>
      <c r="F162" s="485"/>
      <c r="G162" s="485"/>
      <c r="H162" s="485"/>
      <c r="I162" s="485"/>
      <c r="J162" s="485"/>
      <c r="K162" s="485"/>
      <c r="L162" s="485"/>
      <c r="M162" s="485"/>
      <c r="N162" s="485"/>
      <c r="O162" s="485"/>
      <c r="P162" s="485"/>
      <c r="Q162" s="485"/>
      <c r="R162" s="485"/>
      <c r="S162" s="485"/>
      <c r="T162" s="486"/>
    </row>
    <row r="163" spans="2:25" ht="21.75" customHeight="1">
      <c r="B163" s="500"/>
      <c r="C163" s="485"/>
      <c r="D163" s="485"/>
      <c r="E163" s="485"/>
      <c r="F163" s="485"/>
      <c r="G163" s="485"/>
      <c r="H163" s="485"/>
      <c r="I163" s="485"/>
      <c r="J163" s="485"/>
      <c r="K163" s="485"/>
      <c r="L163" s="485"/>
      <c r="M163" s="485"/>
      <c r="N163" s="485"/>
      <c r="O163" s="485"/>
      <c r="P163" s="485"/>
      <c r="Q163" s="485"/>
      <c r="R163" s="485"/>
      <c r="S163" s="485"/>
      <c r="T163" s="486"/>
    </row>
    <row r="164" spans="2:25" ht="21.75" customHeight="1" thickBot="1">
      <c r="B164" s="501"/>
      <c r="C164" s="502"/>
      <c r="D164" s="502"/>
      <c r="E164" s="502"/>
      <c r="F164" s="502"/>
      <c r="G164" s="502"/>
      <c r="H164" s="502"/>
      <c r="I164" s="502"/>
      <c r="J164" s="502"/>
      <c r="K164" s="502"/>
      <c r="L164" s="502"/>
      <c r="M164" s="502"/>
      <c r="N164" s="502"/>
      <c r="O164" s="502"/>
      <c r="P164" s="502"/>
      <c r="Q164" s="502"/>
      <c r="R164" s="502"/>
      <c r="S164" s="502"/>
      <c r="T164" s="503"/>
    </row>
    <row r="165" spans="2:25" ht="24" customHeight="1">
      <c r="B165" s="460" t="s">
        <v>139</v>
      </c>
      <c r="C165" s="461"/>
      <c r="D165" s="461"/>
      <c r="E165" s="461"/>
      <c r="F165" s="461"/>
      <c r="G165" s="461"/>
      <c r="H165" s="461"/>
      <c r="I165" s="461"/>
      <c r="J165" s="461"/>
      <c r="K165" s="461"/>
      <c r="L165" s="461"/>
      <c r="M165" s="461"/>
      <c r="N165" s="461"/>
      <c r="O165" s="461"/>
      <c r="P165" s="461"/>
      <c r="Q165" s="461"/>
      <c r="R165" s="461"/>
      <c r="S165" s="461"/>
      <c r="T165" s="462"/>
    </row>
    <row r="166" spans="2:25" ht="24" customHeight="1">
      <c r="B166" s="165"/>
      <c r="C166" s="526" t="s">
        <v>130</v>
      </c>
      <c r="D166" s="526"/>
      <c r="E166" s="526"/>
      <c r="F166" s="526"/>
      <c r="G166" s="526"/>
      <c r="H166" s="526"/>
      <c r="I166" s="526"/>
      <c r="J166" s="526"/>
      <c r="K166" s="526"/>
      <c r="L166" s="526"/>
      <c r="M166" s="526"/>
      <c r="N166" s="526"/>
      <c r="O166" s="526"/>
      <c r="P166" s="526"/>
      <c r="Q166" s="526"/>
      <c r="R166" s="526"/>
      <c r="S166" s="526"/>
      <c r="T166" s="527"/>
    </row>
    <row r="167" spans="2:25" ht="74.099999999999994" customHeight="1">
      <c r="B167" s="165"/>
      <c r="C167" s="528"/>
      <c r="D167" s="528"/>
      <c r="E167" s="528"/>
      <c r="F167" s="528"/>
      <c r="G167" s="528"/>
      <c r="H167" s="528"/>
      <c r="I167" s="528"/>
      <c r="J167" s="528"/>
      <c r="K167" s="528"/>
      <c r="L167" s="528"/>
      <c r="M167" s="528"/>
      <c r="N167" s="528"/>
      <c r="O167" s="528"/>
      <c r="P167" s="528"/>
      <c r="Q167" s="528"/>
      <c r="R167" s="528"/>
      <c r="S167" s="528"/>
      <c r="T167" s="529"/>
    </row>
    <row r="168" spans="2:25" ht="22.7" customHeight="1">
      <c r="B168" s="166"/>
      <c r="C168" s="507" t="s">
        <v>125</v>
      </c>
      <c r="D168" s="530"/>
      <c r="E168" s="512" t="s">
        <v>129</v>
      </c>
      <c r="F168" s="507" t="s">
        <v>140</v>
      </c>
      <c r="G168" s="508"/>
      <c r="H168" s="533"/>
      <c r="I168" s="537" t="s">
        <v>64</v>
      </c>
      <c r="J168" s="538"/>
      <c r="K168" s="538"/>
      <c r="L168" s="538"/>
      <c r="M168" s="538"/>
      <c r="N168" s="538"/>
      <c r="O168" s="538"/>
      <c r="P168" s="538"/>
      <c r="Q168" s="538"/>
      <c r="R168" s="538"/>
      <c r="S168" s="538"/>
      <c r="T168" s="539"/>
    </row>
    <row r="169" spans="2:25" ht="33" customHeight="1">
      <c r="B169" s="167"/>
      <c r="C169" s="531"/>
      <c r="D169" s="532"/>
      <c r="E169" s="513"/>
      <c r="F169" s="534"/>
      <c r="G169" s="535"/>
      <c r="H169" s="536"/>
      <c r="I169" s="512" t="s">
        <v>63</v>
      </c>
      <c r="J169" s="540"/>
      <c r="K169" s="540"/>
      <c r="L169" s="512" t="s">
        <v>62</v>
      </c>
      <c r="M169" s="540"/>
      <c r="N169" s="540"/>
      <c r="O169" s="507" t="s">
        <v>61</v>
      </c>
      <c r="P169" s="508"/>
      <c r="Q169" s="533"/>
      <c r="R169" s="507" t="s">
        <v>60</v>
      </c>
      <c r="S169" s="508"/>
      <c r="T169" s="509"/>
      <c r="V169" s="139" t="s">
        <v>59</v>
      </c>
    </row>
    <row r="170" spans="2:25" ht="49.35" customHeight="1" thickBot="1">
      <c r="B170" s="133"/>
      <c r="C170" s="514"/>
      <c r="D170" s="515"/>
      <c r="E170" s="160"/>
      <c r="F170" s="483"/>
      <c r="G170" s="484"/>
      <c r="H170" s="484"/>
      <c r="I170" s="480"/>
      <c r="J170" s="481"/>
      <c r="K170" s="481"/>
      <c r="L170" s="480"/>
      <c r="M170" s="481"/>
      <c r="N170" s="481"/>
      <c r="O170" s="480"/>
      <c r="P170" s="481"/>
      <c r="Q170" s="481"/>
      <c r="R170" s="480"/>
      <c r="S170" s="481"/>
      <c r="T170" s="482"/>
      <c r="V170" s="138" t="str">
        <f>IF('地域経済循環創造事業実施計画書（初期投資計画書）'!$D$12='地域経済循環創造事業実施計画書（事業概要）'!F170,"○","☓")</f>
        <v>○</v>
      </c>
      <c r="Y170" s="105" t="s">
        <v>58</v>
      </c>
    </row>
    <row r="171" spans="2:25" ht="24" customHeight="1">
      <c r="B171" s="450" t="s">
        <v>135</v>
      </c>
      <c r="C171" s="451"/>
      <c r="D171" s="451"/>
      <c r="E171" s="451"/>
      <c r="F171" s="451"/>
      <c r="G171" s="451"/>
      <c r="H171" s="451"/>
      <c r="I171" s="451"/>
      <c r="J171" s="451"/>
      <c r="K171" s="451"/>
      <c r="L171" s="451"/>
      <c r="M171" s="451"/>
      <c r="N171" s="451"/>
      <c r="O171" s="451"/>
      <c r="P171" s="451"/>
      <c r="Q171" s="451"/>
      <c r="R171" s="451"/>
      <c r="S171" s="451"/>
      <c r="T171" s="452"/>
      <c r="V171" s="138"/>
      <c r="Y171" s="105" t="s">
        <v>57</v>
      </c>
    </row>
    <row r="172" spans="2:25" ht="18" customHeight="1">
      <c r="B172" s="487" t="s">
        <v>66</v>
      </c>
      <c r="C172" s="402"/>
      <c r="D172" s="402"/>
      <c r="E172" s="402"/>
      <c r="F172" s="402"/>
      <c r="G172" s="402"/>
      <c r="H172" s="402"/>
      <c r="I172" s="383" t="s">
        <v>126</v>
      </c>
      <c r="J172" s="402"/>
      <c r="K172" s="402"/>
      <c r="L172" s="402"/>
      <c r="M172" s="402"/>
      <c r="N172" s="403"/>
      <c r="O172" s="402" t="s">
        <v>65</v>
      </c>
      <c r="P172" s="402"/>
      <c r="Q172" s="402"/>
      <c r="R172" s="402"/>
      <c r="S172" s="402"/>
      <c r="T172" s="488"/>
      <c r="V172" s="138"/>
    </row>
    <row r="173" spans="2:25" ht="110.45" customHeight="1" thickBot="1">
      <c r="B173" s="489"/>
      <c r="C173" s="490"/>
      <c r="D173" s="490"/>
      <c r="E173" s="490"/>
      <c r="F173" s="490"/>
      <c r="G173" s="490"/>
      <c r="H173" s="490"/>
      <c r="I173" s="491"/>
      <c r="J173" s="490"/>
      <c r="K173" s="490"/>
      <c r="L173" s="490"/>
      <c r="M173" s="490"/>
      <c r="N173" s="490"/>
      <c r="O173" s="491"/>
      <c r="P173" s="490"/>
      <c r="Q173" s="490"/>
      <c r="R173" s="490"/>
      <c r="S173" s="490"/>
      <c r="T173" s="492"/>
      <c r="V173" s="138"/>
    </row>
    <row r="174" spans="2:25" ht="24" customHeight="1">
      <c r="B174" s="460" t="s">
        <v>136</v>
      </c>
      <c r="C174" s="461"/>
      <c r="D174" s="461"/>
      <c r="E174" s="461"/>
      <c r="F174" s="461"/>
      <c r="G174" s="461"/>
      <c r="H174" s="461"/>
      <c r="I174" s="461"/>
      <c r="J174" s="461"/>
      <c r="K174" s="461"/>
      <c r="L174" s="461"/>
      <c r="M174" s="461"/>
      <c r="N174" s="461"/>
      <c r="O174" s="461"/>
      <c r="P174" s="461"/>
      <c r="Q174" s="461"/>
      <c r="R174" s="461"/>
      <c r="S174" s="461"/>
      <c r="T174" s="462"/>
    </row>
    <row r="175" spans="2:25" ht="110.1" customHeight="1">
      <c r="B175" s="140"/>
      <c r="C175" s="466" t="s">
        <v>176</v>
      </c>
      <c r="D175" s="467"/>
      <c r="E175" s="434"/>
      <c r="F175" s="434"/>
      <c r="G175" s="434"/>
      <c r="H175" s="434"/>
      <c r="I175" s="434"/>
      <c r="J175" s="434"/>
      <c r="K175" s="434"/>
      <c r="L175" s="434"/>
      <c r="M175" s="434"/>
      <c r="N175" s="434"/>
      <c r="O175" s="434"/>
      <c r="P175" s="434"/>
      <c r="Q175" s="434"/>
      <c r="R175" s="434"/>
      <c r="S175" s="434"/>
      <c r="T175" s="435"/>
      <c r="X175" s="105" t="s">
        <v>56</v>
      </c>
    </row>
    <row r="176" spans="2:25" ht="28.7" customHeight="1">
      <c r="B176" s="134"/>
      <c r="C176" s="136"/>
      <c r="E176" s="404"/>
      <c r="F176" s="404"/>
      <c r="G176" s="404"/>
      <c r="H176" s="404"/>
      <c r="I176" s="404"/>
      <c r="J176" s="404"/>
      <c r="K176" s="404"/>
      <c r="L176" s="404"/>
      <c r="M176" s="404"/>
      <c r="N176" s="404"/>
      <c r="O176" s="404"/>
      <c r="P176" s="404"/>
      <c r="Q176" s="404"/>
      <c r="R176" s="404"/>
      <c r="S176" s="404"/>
      <c r="T176" s="405"/>
    </row>
    <row r="177" spans="2:24" ht="28.7" customHeight="1">
      <c r="B177" s="134"/>
      <c r="C177" s="136"/>
      <c r="E177" s="404"/>
      <c r="F177" s="404"/>
      <c r="G177" s="404"/>
      <c r="H177" s="404"/>
      <c r="I177" s="404"/>
      <c r="J177" s="404"/>
      <c r="K177" s="404"/>
      <c r="L177" s="404"/>
      <c r="M177" s="404"/>
      <c r="N177" s="404"/>
      <c r="O177" s="404"/>
      <c r="P177" s="404"/>
      <c r="Q177" s="404"/>
      <c r="R177" s="404"/>
      <c r="S177" s="404"/>
      <c r="T177" s="405"/>
      <c r="X177" s="105" t="s">
        <v>55</v>
      </c>
    </row>
    <row r="178" spans="2:24" ht="28.7" customHeight="1">
      <c r="B178" s="134"/>
      <c r="C178" s="136"/>
      <c r="E178" s="404"/>
      <c r="F178" s="404"/>
      <c r="G178" s="404"/>
      <c r="H178" s="404"/>
      <c r="I178" s="404"/>
      <c r="J178" s="404"/>
      <c r="K178" s="404"/>
      <c r="L178" s="404"/>
      <c r="M178" s="404"/>
      <c r="N178" s="404"/>
      <c r="O178" s="404"/>
      <c r="P178" s="404"/>
      <c r="Q178" s="404"/>
      <c r="R178" s="404"/>
      <c r="S178" s="404"/>
      <c r="T178" s="405"/>
    </row>
    <row r="179" spans="2:24" ht="28.7" customHeight="1">
      <c r="B179" s="134"/>
      <c r="C179" s="136"/>
      <c r="E179" s="404"/>
      <c r="F179" s="404"/>
      <c r="G179" s="404"/>
      <c r="H179" s="404"/>
      <c r="I179" s="404"/>
      <c r="J179" s="404"/>
      <c r="K179" s="404"/>
      <c r="L179" s="404"/>
      <c r="M179" s="404"/>
      <c r="N179" s="404"/>
      <c r="O179" s="404"/>
      <c r="P179" s="404"/>
      <c r="Q179" s="404"/>
      <c r="R179" s="404"/>
      <c r="S179" s="404"/>
      <c r="T179" s="405"/>
    </row>
    <row r="180" spans="2:24" ht="28.7" customHeight="1">
      <c r="B180" s="134"/>
      <c r="C180" s="136"/>
      <c r="E180" s="404"/>
      <c r="F180" s="404"/>
      <c r="G180" s="404"/>
      <c r="H180" s="404"/>
      <c r="I180" s="404"/>
      <c r="J180" s="404"/>
      <c r="K180" s="404"/>
      <c r="L180" s="404"/>
      <c r="M180" s="404"/>
      <c r="N180" s="404"/>
      <c r="O180" s="404"/>
      <c r="P180" s="404"/>
      <c r="Q180" s="404"/>
      <c r="R180" s="404"/>
      <c r="S180" s="404"/>
      <c r="T180" s="405"/>
    </row>
    <row r="181" spans="2:24" ht="28.7" customHeight="1">
      <c r="B181" s="141"/>
      <c r="C181" s="466" t="s">
        <v>177</v>
      </c>
      <c r="D181" s="467"/>
      <c r="E181" s="467"/>
      <c r="F181" s="467"/>
      <c r="G181" s="467"/>
      <c r="H181" s="467"/>
      <c r="I181" s="467"/>
      <c r="J181" s="467"/>
      <c r="K181" s="467"/>
      <c r="L181" s="467"/>
      <c r="M181" s="467"/>
      <c r="N181" s="467"/>
      <c r="O181" s="467"/>
      <c r="P181" s="467"/>
      <c r="Q181" s="467"/>
      <c r="R181" s="467"/>
      <c r="S181" s="467"/>
      <c r="T181" s="468"/>
    </row>
    <row r="182" spans="2:24" ht="28.7" customHeight="1">
      <c r="B182" s="134"/>
      <c r="C182" s="136"/>
      <c r="E182" s="404"/>
      <c r="F182" s="404"/>
      <c r="G182" s="404"/>
      <c r="H182" s="404"/>
      <c r="I182" s="404"/>
      <c r="J182" s="404"/>
      <c r="K182" s="404"/>
      <c r="L182" s="404"/>
      <c r="M182" s="404"/>
      <c r="N182" s="404"/>
      <c r="O182" s="404"/>
      <c r="P182" s="404"/>
      <c r="Q182" s="404"/>
      <c r="R182" s="404"/>
      <c r="S182" s="404"/>
      <c r="T182" s="405"/>
    </row>
    <row r="183" spans="2:24" ht="28.7" customHeight="1">
      <c r="B183" s="134"/>
      <c r="C183" s="136"/>
      <c r="E183" s="404"/>
      <c r="F183" s="404"/>
      <c r="G183" s="404"/>
      <c r="H183" s="404"/>
      <c r="I183" s="404"/>
      <c r="J183" s="404"/>
      <c r="K183" s="404"/>
      <c r="L183" s="404"/>
      <c r="M183" s="404"/>
      <c r="N183" s="404"/>
      <c r="O183" s="404"/>
      <c r="P183" s="404"/>
      <c r="Q183" s="404"/>
      <c r="R183" s="404"/>
      <c r="S183" s="404"/>
      <c r="T183" s="405"/>
    </row>
    <row r="184" spans="2:24" ht="28.7" customHeight="1">
      <c r="B184" s="134"/>
      <c r="C184" s="136"/>
      <c r="E184" s="404"/>
      <c r="F184" s="404"/>
      <c r="G184" s="404"/>
      <c r="H184" s="404"/>
      <c r="I184" s="404"/>
      <c r="J184" s="404"/>
      <c r="K184" s="404"/>
      <c r="L184" s="404"/>
      <c r="M184" s="404"/>
      <c r="N184" s="404"/>
      <c r="O184" s="404"/>
      <c r="P184" s="404"/>
      <c r="Q184" s="404"/>
      <c r="R184" s="404"/>
      <c r="S184" s="404"/>
      <c r="T184" s="405"/>
    </row>
    <row r="185" spans="2:24" ht="28.7" customHeight="1" thickBot="1">
      <c r="B185" s="134"/>
      <c r="C185" s="136"/>
      <c r="E185" s="404"/>
      <c r="F185" s="404"/>
      <c r="G185" s="404"/>
      <c r="H185" s="404"/>
      <c r="I185" s="404"/>
      <c r="J185" s="404"/>
      <c r="K185" s="404"/>
      <c r="L185" s="404"/>
      <c r="M185" s="404"/>
      <c r="N185" s="404"/>
      <c r="O185" s="404"/>
      <c r="P185" s="404"/>
      <c r="Q185" s="404"/>
      <c r="R185" s="404"/>
      <c r="S185" s="404"/>
      <c r="T185" s="405"/>
    </row>
    <row r="186" spans="2:24" ht="28.7" customHeight="1">
      <c r="B186" s="460" t="s">
        <v>137</v>
      </c>
      <c r="C186" s="461"/>
      <c r="D186" s="461"/>
      <c r="E186" s="461"/>
      <c r="F186" s="461"/>
      <c r="G186" s="461"/>
      <c r="H186" s="461"/>
      <c r="I186" s="461"/>
      <c r="J186" s="461"/>
      <c r="K186" s="461"/>
      <c r="L186" s="461"/>
      <c r="M186" s="461"/>
      <c r="N186" s="461"/>
      <c r="O186" s="461"/>
      <c r="P186" s="461"/>
      <c r="Q186" s="461"/>
      <c r="R186" s="461"/>
      <c r="S186" s="461"/>
      <c r="T186" s="462"/>
    </row>
    <row r="187" spans="2:24" ht="48" customHeight="1">
      <c r="B187" s="137"/>
      <c r="C187" s="466" t="s">
        <v>178</v>
      </c>
      <c r="D187" s="467"/>
      <c r="E187" s="467"/>
      <c r="F187" s="467"/>
      <c r="G187" s="467"/>
      <c r="H187" s="467"/>
      <c r="I187" s="467"/>
      <c r="J187" s="467"/>
      <c r="K187" s="467"/>
      <c r="L187" s="467"/>
      <c r="M187" s="467"/>
      <c r="N187" s="467"/>
      <c r="O187" s="467"/>
      <c r="P187" s="467"/>
      <c r="Q187" s="467"/>
      <c r="R187" s="467"/>
      <c r="S187" s="467"/>
      <c r="T187" s="468"/>
    </row>
    <row r="188" spans="2:24" ht="88.5" customHeight="1">
      <c r="B188" s="137"/>
      <c r="C188" s="136"/>
      <c r="E188" s="485"/>
      <c r="F188" s="485"/>
      <c r="G188" s="485"/>
      <c r="H188" s="485"/>
      <c r="I188" s="485"/>
      <c r="J188" s="485"/>
      <c r="K188" s="485"/>
      <c r="L188" s="485"/>
      <c r="M188" s="485"/>
      <c r="N188" s="485"/>
      <c r="O188" s="485"/>
      <c r="P188" s="485"/>
      <c r="Q188" s="485"/>
      <c r="R188" s="485"/>
      <c r="S188" s="485"/>
      <c r="T188" s="486"/>
    </row>
    <row r="189" spans="2:24" ht="30.6" customHeight="1">
      <c r="B189" s="137"/>
      <c r="C189" s="466" t="s">
        <v>179</v>
      </c>
      <c r="D189" s="467"/>
      <c r="E189" s="467"/>
      <c r="F189" s="467"/>
      <c r="G189" s="467"/>
      <c r="H189" s="467"/>
      <c r="I189" s="467"/>
      <c r="J189" s="467"/>
      <c r="K189" s="467"/>
      <c r="L189" s="467"/>
      <c r="M189" s="467"/>
      <c r="N189" s="467"/>
      <c r="O189" s="467"/>
      <c r="P189" s="467"/>
      <c r="Q189" s="467"/>
      <c r="R189" s="467"/>
      <c r="S189" s="467"/>
      <c r="T189" s="468"/>
    </row>
    <row r="190" spans="2:24" ht="88.5" customHeight="1">
      <c r="B190" s="137"/>
      <c r="C190" s="136"/>
      <c r="E190" s="485"/>
      <c r="F190" s="485"/>
      <c r="G190" s="485"/>
      <c r="H190" s="485"/>
      <c r="I190" s="485"/>
      <c r="J190" s="485"/>
      <c r="K190" s="485"/>
      <c r="L190" s="485"/>
      <c r="M190" s="485"/>
      <c r="N190" s="485"/>
      <c r="O190" s="485"/>
      <c r="P190" s="485"/>
      <c r="Q190" s="485"/>
      <c r="R190" s="485"/>
      <c r="S190" s="485"/>
      <c r="T190" s="486"/>
    </row>
    <row r="191" spans="2:24" ht="23.1" customHeight="1">
      <c r="B191" s="144"/>
      <c r="C191" s="478" t="s">
        <v>116</v>
      </c>
      <c r="D191" s="479"/>
      <c r="E191" s="404"/>
      <c r="F191" s="404"/>
      <c r="G191" s="404"/>
      <c r="H191" s="404"/>
      <c r="I191" s="404"/>
      <c r="J191" s="404"/>
      <c r="K191" s="404"/>
      <c r="L191" s="404"/>
      <c r="M191" s="404"/>
      <c r="N191" s="404"/>
      <c r="O191" s="404"/>
      <c r="P191" s="404"/>
      <c r="Q191" s="404"/>
      <c r="R191" s="404"/>
      <c r="S191" s="404"/>
      <c r="T191" s="405"/>
    </row>
    <row r="192" spans="2:24" ht="30" customHeight="1">
      <c r="B192" s="137"/>
      <c r="C192" s="136"/>
      <c r="E192" s="404"/>
      <c r="F192" s="404"/>
      <c r="G192" s="404"/>
      <c r="H192" s="404"/>
      <c r="I192" s="404"/>
      <c r="J192" s="404"/>
      <c r="K192" s="404"/>
      <c r="L192" s="404"/>
      <c r="M192" s="404"/>
      <c r="N192" s="404"/>
      <c r="O192" s="404"/>
      <c r="P192" s="404"/>
      <c r="Q192" s="404"/>
      <c r="R192" s="404"/>
      <c r="S192" s="404"/>
      <c r="T192" s="405"/>
    </row>
    <row r="193" spans="1:22" ht="30" customHeight="1">
      <c r="B193" s="137"/>
      <c r="C193" s="136"/>
      <c r="E193" s="404"/>
      <c r="F193" s="404"/>
      <c r="G193" s="404"/>
      <c r="H193" s="404"/>
      <c r="I193" s="404"/>
      <c r="J193" s="404"/>
      <c r="K193" s="404"/>
      <c r="L193" s="404"/>
      <c r="M193" s="404"/>
      <c r="N193" s="404"/>
      <c r="O193" s="404"/>
      <c r="P193" s="404"/>
      <c r="Q193" s="404"/>
      <c r="R193" s="404"/>
      <c r="S193" s="404"/>
      <c r="T193" s="405"/>
    </row>
    <row r="194" spans="1:22" ht="30" customHeight="1" thickBot="1">
      <c r="B194" s="135"/>
      <c r="C194" s="143"/>
      <c r="D194" s="132"/>
      <c r="E194" s="406"/>
      <c r="F194" s="406"/>
      <c r="G194" s="406"/>
      <c r="H194" s="406"/>
      <c r="I194" s="406"/>
      <c r="J194" s="406"/>
      <c r="K194" s="406"/>
      <c r="L194" s="406"/>
      <c r="M194" s="406"/>
      <c r="N194" s="406"/>
      <c r="O194" s="406"/>
      <c r="P194" s="406"/>
      <c r="Q194" s="406"/>
      <c r="R194" s="406"/>
      <c r="S194" s="406"/>
      <c r="T194" s="407"/>
    </row>
    <row r="195" spans="1:22" ht="15" customHeight="1"/>
    <row r="196" spans="1:22">
      <c r="B196" s="129" t="s">
        <v>54</v>
      </c>
      <c r="C196" s="129"/>
      <c r="D196" s="129"/>
      <c r="E196" s="129"/>
      <c r="F196" s="129"/>
      <c r="G196" s="129"/>
      <c r="H196" s="129"/>
      <c r="I196" s="129"/>
      <c r="J196" s="129"/>
      <c r="K196" s="129"/>
      <c r="L196" s="129"/>
      <c r="M196" s="129"/>
      <c r="N196" s="129"/>
      <c r="O196" s="129"/>
      <c r="P196" s="129"/>
      <c r="Q196" s="129"/>
      <c r="R196" s="129"/>
      <c r="S196" s="129"/>
      <c r="T196" s="129"/>
      <c r="U196" s="129"/>
      <c r="V196" s="129"/>
    </row>
    <row r="197" spans="1:22">
      <c r="B197" s="131" t="s">
        <v>53</v>
      </c>
      <c r="C197" s="510" t="s">
        <v>101</v>
      </c>
      <c r="D197" s="510"/>
      <c r="E197" s="511"/>
      <c r="F197" s="511"/>
      <c r="G197" s="511"/>
      <c r="H197" s="511"/>
      <c r="I197" s="511"/>
      <c r="J197" s="511"/>
      <c r="K197" s="511"/>
      <c r="L197" s="511"/>
      <c r="M197" s="511"/>
      <c r="N197" s="511"/>
      <c r="O197" s="511"/>
      <c r="P197" s="511"/>
      <c r="Q197" s="511"/>
      <c r="R197" s="511"/>
      <c r="S197" s="511"/>
      <c r="T197" s="511"/>
      <c r="U197" s="129"/>
      <c r="V197" s="129"/>
    </row>
    <row r="198" spans="1:22">
      <c r="B198" s="129"/>
      <c r="C198" s="511"/>
      <c r="D198" s="511"/>
      <c r="E198" s="511"/>
      <c r="F198" s="511"/>
      <c r="G198" s="511"/>
      <c r="H198" s="511"/>
      <c r="I198" s="511"/>
      <c r="J198" s="511"/>
      <c r="K198" s="511"/>
      <c r="L198" s="511"/>
      <c r="M198" s="511"/>
      <c r="N198" s="511"/>
      <c r="O198" s="511"/>
      <c r="P198" s="511"/>
      <c r="Q198" s="511"/>
      <c r="R198" s="511"/>
      <c r="S198" s="511"/>
      <c r="T198" s="511"/>
    </row>
    <row r="199" spans="1:22">
      <c r="B199" s="129" t="s">
        <v>52</v>
      </c>
      <c r="C199" s="510" t="s">
        <v>104</v>
      </c>
      <c r="D199" s="510"/>
      <c r="E199" s="511"/>
      <c r="F199" s="511"/>
      <c r="G199" s="511"/>
      <c r="H199" s="511"/>
      <c r="I199" s="511"/>
      <c r="J199" s="511"/>
      <c r="K199" s="511"/>
      <c r="L199" s="511"/>
      <c r="M199" s="511"/>
      <c r="N199" s="511"/>
      <c r="O199" s="511"/>
      <c r="P199" s="511"/>
      <c r="Q199" s="511"/>
      <c r="R199" s="511"/>
      <c r="S199" s="511"/>
      <c r="T199" s="511"/>
    </row>
    <row r="200" spans="1:22">
      <c r="B200" s="129" t="s">
        <v>51</v>
      </c>
      <c r="C200" s="129"/>
      <c r="D200" s="129"/>
      <c r="E200" s="129"/>
      <c r="F200" s="129"/>
      <c r="G200" s="129"/>
      <c r="H200" s="129"/>
      <c r="I200" s="129"/>
      <c r="J200" s="129"/>
      <c r="K200" s="129"/>
      <c r="L200" s="129"/>
      <c r="M200" s="129"/>
      <c r="N200" s="129"/>
      <c r="O200" s="129"/>
      <c r="P200" s="129"/>
      <c r="Q200" s="129"/>
      <c r="R200" s="129"/>
      <c r="S200" s="129"/>
      <c r="T200" s="129"/>
    </row>
    <row r="201" spans="1:22">
      <c r="B201" s="130" t="s">
        <v>102</v>
      </c>
      <c r="C201" s="129"/>
      <c r="D201" s="129"/>
      <c r="E201" s="129"/>
      <c r="F201" s="129"/>
      <c r="G201" s="129"/>
      <c r="H201" s="129"/>
      <c r="I201" s="129"/>
      <c r="J201" s="129"/>
      <c r="K201" s="129"/>
      <c r="L201" s="129"/>
      <c r="M201" s="129"/>
      <c r="N201" s="129"/>
      <c r="O201" s="129"/>
      <c r="P201" s="129"/>
      <c r="Q201" s="129"/>
      <c r="R201" s="129"/>
      <c r="S201" s="129"/>
      <c r="T201" s="129"/>
    </row>
    <row r="202" spans="1:22">
      <c r="B202" s="130" t="s">
        <v>185</v>
      </c>
      <c r="C202" s="129"/>
      <c r="D202" s="129"/>
      <c r="E202" s="129"/>
      <c r="F202" s="129"/>
      <c r="G202" s="129"/>
      <c r="H202" s="129"/>
      <c r="I202" s="129"/>
      <c r="J202" s="129"/>
      <c r="K202" s="129"/>
      <c r="L202" s="129"/>
      <c r="M202" s="129"/>
      <c r="N202" s="129"/>
      <c r="O202" s="129"/>
      <c r="P202" s="129"/>
      <c r="Q202" s="129"/>
      <c r="R202" s="129"/>
      <c r="S202" s="129"/>
      <c r="T202" s="129"/>
    </row>
    <row r="205" spans="1:22" s="121" customFormat="1" ht="27" customHeight="1">
      <c r="A205" s="128"/>
      <c r="B205" s="367"/>
      <c r="C205" s="367"/>
      <c r="D205" s="367"/>
      <c r="E205" s="367"/>
      <c r="F205" s="128"/>
      <c r="G205" s="128"/>
      <c r="H205" s="128"/>
      <c r="I205" s="128"/>
      <c r="J205" s="128"/>
      <c r="K205" s="128"/>
      <c r="L205" s="128"/>
      <c r="M205" s="128"/>
      <c r="N205" s="128"/>
      <c r="O205" s="128"/>
      <c r="P205" s="128"/>
      <c r="Q205" s="128"/>
      <c r="R205" s="368"/>
      <c r="S205" s="368"/>
      <c r="T205" s="368"/>
    </row>
    <row r="206" spans="1:22" s="121" customFormat="1" ht="12" customHeight="1">
      <c r="R206" s="127"/>
      <c r="S206" s="127"/>
      <c r="T206" s="127"/>
    </row>
    <row r="207" spans="1:22" ht="24">
      <c r="A207" s="369"/>
      <c r="B207" s="369"/>
      <c r="C207" s="369"/>
      <c r="D207" s="369"/>
      <c r="E207" s="369"/>
      <c r="F207" s="369"/>
      <c r="G207" s="369"/>
      <c r="H207" s="369"/>
      <c r="I207" s="369"/>
      <c r="J207" s="369"/>
      <c r="K207" s="369"/>
      <c r="L207" s="369"/>
      <c r="M207" s="369"/>
      <c r="N207" s="369"/>
      <c r="O207" s="369"/>
      <c r="P207" s="369"/>
      <c r="Q207" s="369"/>
      <c r="R207" s="369"/>
      <c r="S207" s="369"/>
      <c r="T207" s="369"/>
      <c r="U207" s="125"/>
      <c r="V207" s="125"/>
    </row>
    <row r="208" spans="1:22" ht="18" customHeight="1">
      <c r="A208" s="125"/>
      <c r="B208" s="126"/>
      <c r="C208" s="126"/>
      <c r="D208" s="126"/>
      <c r="E208" s="126"/>
      <c r="F208" s="126"/>
      <c r="G208" s="126"/>
      <c r="H208" s="126"/>
      <c r="I208" s="126"/>
      <c r="J208" s="126"/>
      <c r="K208" s="126"/>
      <c r="L208" s="126"/>
      <c r="M208" s="126"/>
      <c r="N208" s="126"/>
      <c r="O208" s="126"/>
      <c r="P208" s="126"/>
      <c r="Q208" s="126"/>
      <c r="R208" s="126"/>
      <c r="S208" s="126"/>
      <c r="T208" s="126"/>
      <c r="U208" s="125"/>
      <c r="V208" s="125"/>
    </row>
    <row r="209" spans="1:22" ht="18" customHeight="1">
      <c r="A209" s="125"/>
      <c r="B209" s="126"/>
      <c r="C209" s="126"/>
      <c r="D209" s="126"/>
      <c r="E209" s="126"/>
      <c r="F209" s="126"/>
      <c r="G209" s="126"/>
      <c r="H209" s="126"/>
      <c r="I209" s="126"/>
      <c r="J209" s="126"/>
      <c r="U209" s="125"/>
      <c r="V209" s="125"/>
    </row>
    <row r="210" spans="1:22" ht="24" customHeight="1" thickBot="1">
      <c r="B210" s="124" t="s">
        <v>147</v>
      </c>
      <c r="C210" s="124"/>
      <c r="D210" s="124"/>
      <c r="E210" s="123"/>
      <c r="F210" s="123"/>
      <c r="G210" s="123"/>
      <c r="H210" s="123"/>
      <c r="I210" s="123"/>
      <c r="J210" s="123"/>
      <c r="K210" s="123"/>
      <c r="L210" s="123"/>
      <c r="M210" s="123"/>
      <c r="N210" s="123"/>
      <c r="O210" s="123"/>
      <c r="P210" s="123"/>
      <c r="Q210" s="123"/>
    </row>
    <row r="211" spans="1:22" s="121" customFormat="1" ht="18" customHeight="1">
      <c r="B211" s="516" t="s">
        <v>50</v>
      </c>
      <c r="C211" s="516"/>
      <c r="D211" s="516"/>
      <c r="E211" s="516"/>
      <c r="F211" s="516"/>
      <c r="G211" s="516"/>
      <c r="H211" s="516"/>
      <c r="I211" s="516"/>
      <c r="J211" s="516"/>
      <c r="K211" s="517"/>
      <c r="L211" s="519" t="s">
        <v>49</v>
      </c>
      <c r="M211" s="516"/>
      <c r="N211" s="516"/>
      <c r="O211" s="516"/>
      <c r="P211" s="516"/>
      <c r="Q211" s="516"/>
      <c r="R211" s="516"/>
      <c r="S211" s="516"/>
      <c r="T211" s="516"/>
      <c r="U211" s="122"/>
      <c r="V211" s="122"/>
    </row>
    <row r="212" spans="1:22" s="121" customFormat="1" ht="120" customHeight="1">
      <c r="B212" s="472"/>
      <c r="C212" s="472"/>
      <c r="D212" s="472"/>
      <c r="E212" s="472"/>
      <c r="F212" s="472"/>
      <c r="G212" s="472"/>
      <c r="H212" s="472"/>
      <c r="I212" s="472"/>
      <c r="J212" s="472"/>
      <c r="K212" s="518"/>
      <c r="L212" s="471"/>
      <c r="M212" s="472"/>
      <c r="N212" s="472"/>
      <c r="O212" s="472"/>
      <c r="P212" s="472"/>
      <c r="Q212" s="472"/>
      <c r="R212" s="472"/>
      <c r="S212" s="472"/>
      <c r="T212" s="472"/>
      <c r="U212" s="122"/>
      <c r="V212" s="122"/>
    </row>
    <row r="213" spans="1:22" s="121" customFormat="1" ht="17.45" customHeight="1">
      <c r="B213" s="473" t="s">
        <v>48</v>
      </c>
      <c r="C213" s="474"/>
      <c r="D213" s="474"/>
      <c r="E213" s="474"/>
      <c r="F213" s="474"/>
      <c r="G213" s="474"/>
      <c r="H213" s="474"/>
      <c r="I213" s="474"/>
      <c r="J213" s="474"/>
      <c r="K213" s="474"/>
      <c r="L213" s="474"/>
      <c r="M213" s="474"/>
      <c r="N213" s="474"/>
      <c r="O213" s="474"/>
      <c r="P213" s="474"/>
      <c r="Q213" s="474"/>
      <c r="R213" s="474"/>
      <c r="S213" s="474"/>
      <c r="T213" s="475"/>
      <c r="U213" s="122"/>
      <c r="V213" s="122"/>
    </row>
    <row r="214" spans="1:22" s="121" customFormat="1" ht="150.6" customHeight="1">
      <c r="B214" s="504"/>
      <c r="C214" s="505"/>
      <c r="D214" s="505"/>
      <c r="E214" s="505"/>
      <c r="F214" s="505"/>
      <c r="G214" s="505"/>
      <c r="H214" s="505"/>
      <c r="I214" s="505"/>
      <c r="J214" s="505"/>
      <c r="K214" s="505"/>
      <c r="L214" s="505"/>
      <c r="M214" s="505"/>
      <c r="N214" s="505"/>
      <c r="O214" s="505"/>
      <c r="P214" s="505"/>
      <c r="Q214" s="505"/>
      <c r="R214" s="505"/>
      <c r="S214" s="505"/>
      <c r="T214" s="506"/>
      <c r="U214" s="122"/>
      <c r="V214" s="122"/>
    </row>
    <row r="215" spans="1:22" s="121" customFormat="1" ht="17.45" customHeight="1">
      <c r="B215" s="457" t="s">
        <v>47</v>
      </c>
      <c r="C215" s="458"/>
      <c r="D215" s="458"/>
      <c r="E215" s="458"/>
      <c r="F215" s="458"/>
      <c r="G215" s="458"/>
      <c r="H215" s="458"/>
      <c r="I215" s="458"/>
      <c r="J215" s="458"/>
      <c r="K215" s="458"/>
      <c r="L215" s="458"/>
      <c r="M215" s="458"/>
      <c r="N215" s="458"/>
      <c r="O215" s="458"/>
      <c r="P215" s="458"/>
      <c r="Q215" s="458"/>
      <c r="R215" s="458"/>
      <c r="S215" s="458"/>
      <c r="T215" s="459"/>
      <c r="U215" s="122"/>
      <c r="V215" s="122"/>
    </row>
    <row r="216" spans="1:22" s="121" customFormat="1" ht="150.6" customHeight="1">
      <c r="B216" s="504"/>
      <c r="C216" s="505"/>
      <c r="D216" s="505"/>
      <c r="E216" s="505"/>
      <c r="F216" s="505"/>
      <c r="G216" s="505"/>
      <c r="H216" s="505"/>
      <c r="I216" s="505"/>
      <c r="J216" s="505"/>
      <c r="K216" s="505"/>
      <c r="L216" s="505"/>
      <c r="M216" s="505"/>
      <c r="N216" s="505"/>
      <c r="O216" s="505"/>
      <c r="P216" s="505"/>
      <c r="Q216" s="505"/>
      <c r="R216" s="505"/>
      <c r="S216" s="505"/>
      <c r="T216" s="506"/>
      <c r="U216" s="122"/>
      <c r="V216" s="122"/>
    </row>
    <row r="217" spans="1:22" s="121" customFormat="1" ht="17.45" customHeight="1">
      <c r="B217" s="457" t="s">
        <v>46</v>
      </c>
      <c r="C217" s="458"/>
      <c r="D217" s="458"/>
      <c r="E217" s="458"/>
      <c r="F217" s="458"/>
      <c r="G217" s="458"/>
      <c r="H217" s="458"/>
      <c r="I217" s="458"/>
      <c r="J217" s="458"/>
      <c r="K217" s="458"/>
      <c r="L217" s="458"/>
      <c r="M217" s="458"/>
      <c r="N217" s="458"/>
      <c r="O217" s="458"/>
      <c r="P217" s="458"/>
      <c r="Q217" s="458"/>
      <c r="R217" s="458"/>
      <c r="S217" s="458"/>
      <c r="T217" s="459"/>
      <c r="U217" s="122"/>
      <c r="V217" s="122"/>
    </row>
    <row r="218" spans="1:22" s="121" customFormat="1" ht="130.35" customHeight="1">
      <c r="B218" s="504"/>
      <c r="C218" s="505"/>
      <c r="D218" s="505"/>
      <c r="E218" s="505"/>
      <c r="F218" s="505"/>
      <c r="G218" s="505"/>
      <c r="H218" s="505"/>
      <c r="I218" s="505"/>
      <c r="J218" s="505"/>
      <c r="K218" s="505"/>
      <c r="L218" s="505"/>
      <c r="M218" s="505"/>
      <c r="N218" s="505"/>
      <c r="O218" s="505"/>
      <c r="P218" s="505"/>
      <c r="Q218" s="505"/>
      <c r="R218" s="505"/>
      <c r="S218" s="505"/>
      <c r="T218" s="506"/>
      <c r="U218" s="122"/>
      <c r="V218" s="122"/>
    </row>
    <row r="219" spans="1:22" s="121" customFormat="1" ht="130.35" customHeight="1" thickBot="1">
      <c r="B219" s="523"/>
      <c r="C219" s="524"/>
      <c r="D219" s="524"/>
      <c r="E219" s="524"/>
      <c r="F219" s="524"/>
      <c r="G219" s="524"/>
      <c r="H219" s="524"/>
      <c r="I219" s="524"/>
      <c r="J219" s="524"/>
      <c r="K219" s="524"/>
      <c r="L219" s="524"/>
      <c r="M219" s="524"/>
      <c r="N219" s="524"/>
      <c r="O219" s="524"/>
      <c r="P219" s="524"/>
      <c r="Q219" s="524"/>
      <c r="R219" s="524"/>
      <c r="S219" s="524"/>
      <c r="T219" s="525"/>
      <c r="U219" s="122"/>
      <c r="V219" s="122"/>
    </row>
    <row r="220" spans="1:22" s="121" customFormat="1" ht="19.7" customHeight="1">
      <c r="B220" s="122"/>
      <c r="C220" s="122"/>
      <c r="D220" s="122"/>
      <c r="E220" s="122"/>
      <c r="F220" s="122"/>
      <c r="G220" s="122"/>
      <c r="H220" s="122"/>
      <c r="I220" s="122"/>
      <c r="J220" s="122"/>
      <c r="K220" s="122"/>
      <c r="L220" s="122"/>
      <c r="M220" s="122"/>
      <c r="N220" s="122"/>
      <c r="O220" s="122"/>
      <c r="P220" s="122"/>
      <c r="Q220" s="122"/>
      <c r="R220" s="122"/>
      <c r="S220" s="122"/>
      <c r="T220" s="122"/>
      <c r="U220" s="122"/>
      <c r="V220" s="122"/>
    </row>
    <row r="222" spans="1:22" ht="29.45" customHeight="1"/>
  </sheetData>
  <mergeCells count="179">
    <mergeCell ref="C129:T129"/>
    <mergeCell ref="E133:T136"/>
    <mergeCell ref="E132:T132"/>
    <mergeCell ref="E131:T131"/>
    <mergeCell ref="E130:T130"/>
    <mergeCell ref="B156:T159"/>
    <mergeCell ref="B40:T40"/>
    <mergeCell ref="E41:T51"/>
    <mergeCell ref="B219:T219"/>
    <mergeCell ref="B128:T128"/>
    <mergeCell ref="C137:T137"/>
    <mergeCell ref="B216:T216"/>
    <mergeCell ref="B155:T155"/>
    <mergeCell ref="C199:T199"/>
    <mergeCell ref="B205:E205"/>
    <mergeCell ref="B165:T165"/>
    <mergeCell ref="C166:T167"/>
    <mergeCell ref="C168:D169"/>
    <mergeCell ref="F168:H169"/>
    <mergeCell ref="I168:T168"/>
    <mergeCell ref="I169:K169"/>
    <mergeCell ref="L169:N169"/>
    <mergeCell ref="O169:Q169"/>
    <mergeCell ref="B218:T218"/>
    <mergeCell ref="E139:T142"/>
    <mergeCell ref="E144:T147"/>
    <mergeCell ref="E143:T143"/>
    <mergeCell ref="B215:T215"/>
    <mergeCell ref="B161:T164"/>
    <mergeCell ref="B160:T160"/>
    <mergeCell ref="A207:T207"/>
    <mergeCell ref="B214:T214"/>
    <mergeCell ref="E188:T188"/>
    <mergeCell ref="C189:T189"/>
    <mergeCell ref="R169:T169"/>
    <mergeCell ref="B186:T186"/>
    <mergeCell ref="C181:T181"/>
    <mergeCell ref="E182:T185"/>
    <mergeCell ref="R205:T205"/>
    <mergeCell ref="E192:T194"/>
    <mergeCell ref="C187:T187"/>
    <mergeCell ref="C197:T198"/>
    <mergeCell ref="C175:T175"/>
    <mergeCell ref="E168:E169"/>
    <mergeCell ref="C170:D170"/>
    <mergeCell ref="B211:K211"/>
    <mergeCell ref="B212:K212"/>
    <mergeCell ref="L211:T211"/>
    <mergeCell ref="L212:T212"/>
    <mergeCell ref="B213:T213"/>
    <mergeCell ref="E109:T112"/>
    <mergeCell ref="E113:T113"/>
    <mergeCell ref="E114:T117"/>
    <mergeCell ref="E118:T118"/>
    <mergeCell ref="E119:T122"/>
    <mergeCell ref="E123:T123"/>
    <mergeCell ref="E124:T127"/>
    <mergeCell ref="E176:T180"/>
    <mergeCell ref="C191:T191"/>
    <mergeCell ref="L170:N170"/>
    <mergeCell ref="O170:Q170"/>
    <mergeCell ref="R170:T170"/>
    <mergeCell ref="F170:H170"/>
    <mergeCell ref="I170:K170"/>
    <mergeCell ref="B174:T174"/>
    <mergeCell ref="E190:T190"/>
    <mergeCell ref="B172:H172"/>
    <mergeCell ref="I172:N172"/>
    <mergeCell ref="O172:T172"/>
    <mergeCell ref="B173:H173"/>
    <mergeCell ref="I173:N173"/>
    <mergeCell ref="O173:T173"/>
    <mergeCell ref="B171:T171"/>
    <mergeCell ref="E138:T138"/>
    <mergeCell ref="B64:T64"/>
    <mergeCell ref="E65:T70"/>
    <mergeCell ref="E71:T75"/>
    <mergeCell ref="B217:T217"/>
    <mergeCell ref="B76:T76"/>
    <mergeCell ref="C77:T77"/>
    <mergeCell ref="E78:T80"/>
    <mergeCell ref="E81:T83"/>
    <mergeCell ref="C84:T84"/>
    <mergeCell ref="E85:T87"/>
    <mergeCell ref="E88:T90"/>
    <mergeCell ref="B91:T91"/>
    <mergeCell ref="C92:T92"/>
    <mergeCell ref="E93:T95"/>
    <mergeCell ref="E96:T98"/>
    <mergeCell ref="C99:T99"/>
    <mergeCell ref="E100:T102"/>
    <mergeCell ref="E103:T105"/>
    <mergeCell ref="E149:T151"/>
    <mergeCell ref="E152:T154"/>
    <mergeCell ref="C148:T148"/>
    <mergeCell ref="B106:T106"/>
    <mergeCell ref="E107:T107"/>
    <mergeCell ref="E108:T108"/>
    <mergeCell ref="B29:T29"/>
    <mergeCell ref="E30:T32"/>
    <mergeCell ref="B52:T52"/>
    <mergeCell ref="E53:T58"/>
    <mergeCell ref="E59:T63"/>
    <mergeCell ref="Q25:R25"/>
    <mergeCell ref="S25:T25"/>
    <mergeCell ref="B26:E26"/>
    <mergeCell ref="F26:H26"/>
    <mergeCell ref="I26:J26"/>
    <mergeCell ref="E34:T36"/>
    <mergeCell ref="E37:T39"/>
    <mergeCell ref="K26:L26"/>
    <mergeCell ref="M26:N26"/>
    <mergeCell ref="O26:P26"/>
    <mergeCell ref="Q26:R26"/>
    <mergeCell ref="S26:T26"/>
    <mergeCell ref="B25:E25"/>
    <mergeCell ref="F25:H25"/>
    <mergeCell ref="I25:J25"/>
    <mergeCell ref="K25:L25"/>
    <mergeCell ref="M25:N25"/>
    <mergeCell ref="B28:T28"/>
    <mergeCell ref="B33:T33"/>
    <mergeCell ref="S24:T24"/>
    <mergeCell ref="B23:E23"/>
    <mergeCell ref="F23:H23"/>
    <mergeCell ref="I23:J23"/>
    <mergeCell ref="K23:L23"/>
    <mergeCell ref="M23:N23"/>
    <mergeCell ref="O23:P23"/>
    <mergeCell ref="O25:P25"/>
    <mergeCell ref="Q23:R23"/>
    <mergeCell ref="S23:T23"/>
    <mergeCell ref="B24:E24"/>
    <mergeCell ref="F24:H24"/>
    <mergeCell ref="I24:J24"/>
    <mergeCell ref="K24:L24"/>
    <mergeCell ref="M24:N24"/>
    <mergeCell ref="O24:P24"/>
    <mergeCell ref="Q24:R24"/>
    <mergeCell ref="B10:E10"/>
    <mergeCell ref="F10:T10"/>
    <mergeCell ref="B12:E12"/>
    <mergeCell ref="F12:L12"/>
    <mergeCell ref="M12:O12"/>
    <mergeCell ref="P12:T12"/>
    <mergeCell ref="E18:T19"/>
    <mergeCell ref="R21:T21"/>
    <mergeCell ref="B22:E22"/>
    <mergeCell ref="F22:H22"/>
    <mergeCell ref="I22:J22"/>
    <mergeCell ref="K22:L22"/>
    <mergeCell ref="M22:N22"/>
    <mergeCell ref="O22:P22"/>
    <mergeCell ref="Q22:R22"/>
    <mergeCell ref="S22:T22"/>
    <mergeCell ref="R6:T6"/>
    <mergeCell ref="B7:E7"/>
    <mergeCell ref="F7:T7"/>
    <mergeCell ref="B1:E1"/>
    <mergeCell ref="R1:T1"/>
    <mergeCell ref="A3:T3"/>
    <mergeCell ref="B15:E15"/>
    <mergeCell ref="F15:T15"/>
    <mergeCell ref="B16:E16"/>
    <mergeCell ref="F16:T16"/>
    <mergeCell ref="B8:E8"/>
    <mergeCell ref="B13:E13"/>
    <mergeCell ref="F13:L13"/>
    <mergeCell ref="M13:O13"/>
    <mergeCell ref="P13:T13"/>
    <mergeCell ref="B14:E14"/>
    <mergeCell ref="F14:L14"/>
    <mergeCell ref="M14:O14"/>
    <mergeCell ref="P14:T14"/>
    <mergeCell ref="F8:T8"/>
    <mergeCell ref="B9:E9"/>
    <mergeCell ref="F9:T9"/>
    <mergeCell ref="B11:E11"/>
    <mergeCell ref="F11:T11"/>
  </mergeCells>
  <phoneticPr fontId="3"/>
  <dataValidations count="6">
    <dataValidation type="list" allowBlank="1" showInputMessage="1" showErrorMessage="1" sqref="WVL983207:WVM983207 WLP983207:WLQ983207 WBT983207:WBU983207 VRX983207:VRY983207 VIB983207:VIC983207 UYF983207:UYG983207 UOJ983207:UOK983207 UEN983207:UEO983207 TUR983207:TUS983207 TKV983207:TKW983207 TAZ983207:TBA983207 SRD983207:SRE983207 SHH983207:SHI983207 RXL983207:RXM983207 RNP983207:RNQ983207 RDT983207:RDU983207 QTX983207:QTY983207 QKB983207:QKC983207 QAF983207:QAG983207 PQJ983207:PQK983207 PGN983207:PGO983207 OWR983207:OWS983207 OMV983207:OMW983207 OCZ983207:ODA983207 NTD983207:NTE983207 NJH983207:NJI983207 MZL983207:MZM983207 MPP983207:MPQ983207 MFT983207:MFU983207 LVX983207:LVY983207 LMB983207:LMC983207 LCF983207:LCG983207 KSJ983207:KSK983207 KIN983207:KIO983207 JYR983207:JYS983207 JOV983207:JOW983207 JEZ983207:JFA983207 IVD983207:IVE983207 ILH983207:ILI983207 IBL983207:IBM983207 HRP983207:HRQ983207 HHT983207:HHU983207 GXX983207:GXY983207 GOB983207:GOC983207 GEF983207:GEG983207 FUJ983207:FUK983207 FKN983207:FKO983207 FAR983207:FAS983207 EQV983207:EQW983207 EGZ983207:EHA983207 DXD983207:DXE983207 DNH983207:DNI983207 DDL983207:DDM983207 CTP983207:CTQ983207 CJT983207:CJU983207 BZX983207:BZY983207 BQB983207:BQC983207 BGF983207:BGG983207 AWJ983207:AWK983207 AMN983207:AMO983207 ACR983207:ACS983207 SV983207:SW983207 IZ983207:JA983207 C983207:E983207 WVL917671:WVM917671 WLP917671:WLQ917671 WBT917671:WBU917671 VRX917671:VRY917671 VIB917671:VIC917671 UYF917671:UYG917671 UOJ917671:UOK917671 UEN917671:UEO917671 TUR917671:TUS917671 TKV917671:TKW917671 TAZ917671:TBA917671 SRD917671:SRE917671 SHH917671:SHI917671 RXL917671:RXM917671 RNP917671:RNQ917671 RDT917671:RDU917671 QTX917671:QTY917671 QKB917671:QKC917671 QAF917671:QAG917671 PQJ917671:PQK917671 PGN917671:PGO917671 OWR917671:OWS917671 OMV917671:OMW917671 OCZ917671:ODA917671 NTD917671:NTE917671 NJH917671:NJI917671 MZL917671:MZM917671 MPP917671:MPQ917671 MFT917671:MFU917671 LVX917671:LVY917671 LMB917671:LMC917671 LCF917671:LCG917671 KSJ917671:KSK917671 KIN917671:KIO917671 JYR917671:JYS917671 JOV917671:JOW917671 JEZ917671:JFA917671 IVD917671:IVE917671 ILH917671:ILI917671 IBL917671:IBM917671 HRP917671:HRQ917671 HHT917671:HHU917671 GXX917671:GXY917671 GOB917671:GOC917671 GEF917671:GEG917671 FUJ917671:FUK917671 FKN917671:FKO917671 FAR917671:FAS917671 EQV917671:EQW917671 EGZ917671:EHA917671 DXD917671:DXE917671 DNH917671:DNI917671 DDL917671:DDM917671 CTP917671:CTQ917671 CJT917671:CJU917671 BZX917671:BZY917671 BQB917671:BQC917671 BGF917671:BGG917671 AWJ917671:AWK917671 AMN917671:AMO917671 ACR917671:ACS917671 SV917671:SW917671 IZ917671:JA917671 C917671:E917671 WVL852135:WVM852135 WLP852135:WLQ852135 WBT852135:WBU852135 VRX852135:VRY852135 VIB852135:VIC852135 UYF852135:UYG852135 UOJ852135:UOK852135 UEN852135:UEO852135 TUR852135:TUS852135 TKV852135:TKW852135 TAZ852135:TBA852135 SRD852135:SRE852135 SHH852135:SHI852135 RXL852135:RXM852135 RNP852135:RNQ852135 RDT852135:RDU852135 QTX852135:QTY852135 QKB852135:QKC852135 QAF852135:QAG852135 PQJ852135:PQK852135 PGN852135:PGO852135 OWR852135:OWS852135 OMV852135:OMW852135 OCZ852135:ODA852135 NTD852135:NTE852135 NJH852135:NJI852135 MZL852135:MZM852135 MPP852135:MPQ852135 MFT852135:MFU852135 LVX852135:LVY852135 LMB852135:LMC852135 LCF852135:LCG852135 KSJ852135:KSK852135 KIN852135:KIO852135 JYR852135:JYS852135 JOV852135:JOW852135 JEZ852135:JFA852135 IVD852135:IVE852135 ILH852135:ILI852135 IBL852135:IBM852135 HRP852135:HRQ852135 HHT852135:HHU852135 GXX852135:GXY852135 GOB852135:GOC852135 GEF852135:GEG852135 FUJ852135:FUK852135 FKN852135:FKO852135 FAR852135:FAS852135 EQV852135:EQW852135 EGZ852135:EHA852135 DXD852135:DXE852135 DNH852135:DNI852135 DDL852135:DDM852135 CTP852135:CTQ852135 CJT852135:CJU852135 BZX852135:BZY852135 BQB852135:BQC852135 BGF852135:BGG852135 AWJ852135:AWK852135 AMN852135:AMO852135 ACR852135:ACS852135 SV852135:SW852135 IZ852135:JA852135 C852135:E852135 WVL786599:WVM786599 WLP786599:WLQ786599 WBT786599:WBU786599 VRX786599:VRY786599 VIB786599:VIC786599 UYF786599:UYG786599 UOJ786599:UOK786599 UEN786599:UEO786599 TUR786599:TUS786599 TKV786599:TKW786599 TAZ786599:TBA786599 SRD786599:SRE786599 SHH786599:SHI786599 RXL786599:RXM786599 RNP786599:RNQ786599 RDT786599:RDU786599 QTX786599:QTY786599 QKB786599:QKC786599 QAF786599:QAG786599 PQJ786599:PQK786599 PGN786599:PGO786599 OWR786599:OWS786599 OMV786599:OMW786599 OCZ786599:ODA786599 NTD786599:NTE786599 NJH786599:NJI786599 MZL786599:MZM786599 MPP786599:MPQ786599 MFT786599:MFU786599 LVX786599:LVY786599 LMB786599:LMC786599 LCF786599:LCG786599 KSJ786599:KSK786599 KIN786599:KIO786599 JYR786599:JYS786599 JOV786599:JOW786599 JEZ786599:JFA786599 IVD786599:IVE786599 ILH786599:ILI786599 IBL786599:IBM786599 HRP786599:HRQ786599 HHT786599:HHU786599 GXX786599:GXY786599 GOB786599:GOC786599 GEF786599:GEG786599 FUJ786599:FUK786599 FKN786599:FKO786599 FAR786599:FAS786599 EQV786599:EQW786599 EGZ786599:EHA786599 DXD786599:DXE786599 DNH786599:DNI786599 DDL786599:DDM786599 CTP786599:CTQ786599 CJT786599:CJU786599 BZX786599:BZY786599 BQB786599:BQC786599 BGF786599:BGG786599 AWJ786599:AWK786599 AMN786599:AMO786599 ACR786599:ACS786599 SV786599:SW786599 IZ786599:JA786599 C786599:E786599 WVL721063:WVM721063 WLP721063:WLQ721063 WBT721063:WBU721063 VRX721063:VRY721063 VIB721063:VIC721063 UYF721063:UYG721063 UOJ721063:UOK721063 UEN721063:UEO721063 TUR721063:TUS721063 TKV721063:TKW721063 TAZ721063:TBA721063 SRD721063:SRE721063 SHH721063:SHI721063 RXL721063:RXM721063 RNP721063:RNQ721063 RDT721063:RDU721063 QTX721063:QTY721063 QKB721063:QKC721063 QAF721063:QAG721063 PQJ721063:PQK721063 PGN721063:PGO721063 OWR721063:OWS721063 OMV721063:OMW721063 OCZ721063:ODA721063 NTD721063:NTE721063 NJH721063:NJI721063 MZL721063:MZM721063 MPP721063:MPQ721063 MFT721063:MFU721063 LVX721063:LVY721063 LMB721063:LMC721063 LCF721063:LCG721063 KSJ721063:KSK721063 KIN721063:KIO721063 JYR721063:JYS721063 JOV721063:JOW721063 JEZ721063:JFA721063 IVD721063:IVE721063 ILH721063:ILI721063 IBL721063:IBM721063 HRP721063:HRQ721063 HHT721063:HHU721063 GXX721063:GXY721063 GOB721063:GOC721063 GEF721063:GEG721063 FUJ721063:FUK721063 FKN721063:FKO721063 FAR721063:FAS721063 EQV721063:EQW721063 EGZ721063:EHA721063 DXD721063:DXE721063 DNH721063:DNI721063 DDL721063:DDM721063 CTP721063:CTQ721063 CJT721063:CJU721063 BZX721063:BZY721063 BQB721063:BQC721063 BGF721063:BGG721063 AWJ721063:AWK721063 AMN721063:AMO721063 ACR721063:ACS721063 SV721063:SW721063 IZ721063:JA721063 C721063:E721063 WVL655527:WVM655527 WLP655527:WLQ655527 WBT655527:WBU655527 VRX655527:VRY655527 VIB655527:VIC655527 UYF655527:UYG655527 UOJ655527:UOK655527 UEN655527:UEO655527 TUR655527:TUS655527 TKV655527:TKW655527 TAZ655527:TBA655527 SRD655527:SRE655527 SHH655527:SHI655527 RXL655527:RXM655527 RNP655527:RNQ655527 RDT655527:RDU655527 QTX655527:QTY655527 QKB655527:QKC655527 QAF655527:QAG655527 PQJ655527:PQK655527 PGN655527:PGO655527 OWR655527:OWS655527 OMV655527:OMW655527 OCZ655527:ODA655527 NTD655527:NTE655527 NJH655527:NJI655527 MZL655527:MZM655527 MPP655527:MPQ655527 MFT655527:MFU655527 LVX655527:LVY655527 LMB655527:LMC655527 LCF655527:LCG655527 KSJ655527:KSK655527 KIN655527:KIO655527 JYR655527:JYS655527 JOV655527:JOW655527 JEZ655527:JFA655527 IVD655527:IVE655527 ILH655527:ILI655527 IBL655527:IBM655527 HRP655527:HRQ655527 HHT655527:HHU655527 GXX655527:GXY655527 GOB655527:GOC655527 GEF655527:GEG655527 FUJ655527:FUK655527 FKN655527:FKO655527 FAR655527:FAS655527 EQV655527:EQW655527 EGZ655527:EHA655527 DXD655527:DXE655527 DNH655527:DNI655527 DDL655527:DDM655527 CTP655527:CTQ655527 CJT655527:CJU655527 BZX655527:BZY655527 BQB655527:BQC655527 BGF655527:BGG655527 AWJ655527:AWK655527 AMN655527:AMO655527 ACR655527:ACS655527 SV655527:SW655527 IZ655527:JA655527 C655527:E655527 WVL589991:WVM589991 WLP589991:WLQ589991 WBT589991:WBU589991 VRX589991:VRY589991 VIB589991:VIC589991 UYF589991:UYG589991 UOJ589991:UOK589991 UEN589991:UEO589991 TUR589991:TUS589991 TKV589991:TKW589991 TAZ589991:TBA589991 SRD589991:SRE589991 SHH589991:SHI589991 RXL589991:RXM589991 RNP589991:RNQ589991 RDT589991:RDU589991 QTX589991:QTY589991 QKB589991:QKC589991 QAF589991:QAG589991 PQJ589991:PQK589991 PGN589991:PGO589991 OWR589991:OWS589991 OMV589991:OMW589991 OCZ589991:ODA589991 NTD589991:NTE589991 NJH589991:NJI589991 MZL589991:MZM589991 MPP589991:MPQ589991 MFT589991:MFU589991 LVX589991:LVY589991 LMB589991:LMC589991 LCF589991:LCG589991 KSJ589991:KSK589991 KIN589991:KIO589991 JYR589991:JYS589991 JOV589991:JOW589991 JEZ589991:JFA589991 IVD589991:IVE589991 ILH589991:ILI589991 IBL589991:IBM589991 HRP589991:HRQ589991 HHT589991:HHU589991 GXX589991:GXY589991 GOB589991:GOC589991 GEF589991:GEG589991 FUJ589991:FUK589991 FKN589991:FKO589991 FAR589991:FAS589991 EQV589991:EQW589991 EGZ589991:EHA589991 DXD589991:DXE589991 DNH589991:DNI589991 DDL589991:DDM589991 CTP589991:CTQ589991 CJT589991:CJU589991 BZX589991:BZY589991 BQB589991:BQC589991 BGF589991:BGG589991 AWJ589991:AWK589991 AMN589991:AMO589991 ACR589991:ACS589991 SV589991:SW589991 IZ589991:JA589991 C589991:E589991 WVL524455:WVM524455 WLP524455:WLQ524455 WBT524455:WBU524455 VRX524455:VRY524455 VIB524455:VIC524455 UYF524455:UYG524455 UOJ524455:UOK524455 UEN524455:UEO524455 TUR524455:TUS524455 TKV524455:TKW524455 TAZ524455:TBA524455 SRD524455:SRE524455 SHH524455:SHI524455 RXL524455:RXM524455 RNP524455:RNQ524455 RDT524455:RDU524455 QTX524455:QTY524455 QKB524455:QKC524455 QAF524455:QAG524455 PQJ524455:PQK524455 PGN524455:PGO524455 OWR524455:OWS524455 OMV524455:OMW524455 OCZ524455:ODA524455 NTD524455:NTE524455 NJH524455:NJI524455 MZL524455:MZM524455 MPP524455:MPQ524455 MFT524455:MFU524455 LVX524455:LVY524455 LMB524455:LMC524455 LCF524455:LCG524455 KSJ524455:KSK524455 KIN524455:KIO524455 JYR524455:JYS524455 JOV524455:JOW524455 JEZ524455:JFA524455 IVD524455:IVE524455 ILH524455:ILI524455 IBL524455:IBM524455 HRP524455:HRQ524455 HHT524455:HHU524455 GXX524455:GXY524455 GOB524455:GOC524455 GEF524455:GEG524455 FUJ524455:FUK524455 FKN524455:FKO524455 FAR524455:FAS524455 EQV524455:EQW524455 EGZ524455:EHA524455 DXD524455:DXE524455 DNH524455:DNI524455 DDL524455:DDM524455 CTP524455:CTQ524455 CJT524455:CJU524455 BZX524455:BZY524455 BQB524455:BQC524455 BGF524455:BGG524455 AWJ524455:AWK524455 AMN524455:AMO524455 ACR524455:ACS524455 SV524455:SW524455 IZ524455:JA524455 C524455:E524455 WVL458919:WVM458919 WLP458919:WLQ458919 WBT458919:WBU458919 VRX458919:VRY458919 VIB458919:VIC458919 UYF458919:UYG458919 UOJ458919:UOK458919 UEN458919:UEO458919 TUR458919:TUS458919 TKV458919:TKW458919 TAZ458919:TBA458919 SRD458919:SRE458919 SHH458919:SHI458919 RXL458919:RXM458919 RNP458919:RNQ458919 RDT458919:RDU458919 QTX458919:QTY458919 QKB458919:QKC458919 QAF458919:QAG458919 PQJ458919:PQK458919 PGN458919:PGO458919 OWR458919:OWS458919 OMV458919:OMW458919 OCZ458919:ODA458919 NTD458919:NTE458919 NJH458919:NJI458919 MZL458919:MZM458919 MPP458919:MPQ458919 MFT458919:MFU458919 LVX458919:LVY458919 LMB458919:LMC458919 LCF458919:LCG458919 KSJ458919:KSK458919 KIN458919:KIO458919 JYR458919:JYS458919 JOV458919:JOW458919 JEZ458919:JFA458919 IVD458919:IVE458919 ILH458919:ILI458919 IBL458919:IBM458919 HRP458919:HRQ458919 HHT458919:HHU458919 GXX458919:GXY458919 GOB458919:GOC458919 GEF458919:GEG458919 FUJ458919:FUK458919 FKN458919:FKO458919 FAR458919:FAS458919 EQV458919:EQW458919 EGZ458919:EHA458919 DXD458919:DXE458919 DNH458919:DNI458919 DDL458919:DDM458919 CTP458919:CTQ458919 CJT458919:CJU458919 BZX458919:BZY458919 BQB458919:BQC458919 BGF458919:BGG458919 AWJ458919:AWK458919 AMN458919:AMO458919 ACR458919:ACS458919 SV458919:SW458919 IZ458919:JA458919 C458919:E458919 WVL393383:WVM393383 WLP393383:WLQ393383 WBT393383:WBU393383 VRX393383:VRY393383 VIB393383:VIC393383 UYF393383:UYG393383 UOJ393383:UOK393383 UEN393383:UEO393383 TUR393383:TUS393383 TKV393383:TKW393383 TAZ393383:TBA393383 SRD393383:SRE393383 SHH393383:SHI393383 RXL393383:RXM393383 RNP393383:RNQ393383 RDT393383:RDU393383 QTX393383:QTY393383 QKB393383:QKC393383 QAF393383:QAG393383 PQJ393383:PQK393383 PGN393383:PGO393383 OWR393383:OWS393383 OMV393383:OMW393383 OCZ393383:ODA393383 NTD393383:NTE393383 NJH393383:NJI393383 MZL393383:MZM393383 MPP393383:MPQ393383 MFT393383:MFU393383 LVX393383:LVY393383 LMB393383:LMC393383 LCF393383:LCG393383 KSJ393383:KSK393383 KIN393383:KIO393383 JYR393383:JYS393383 JOV393383:JOW393383 JEZ393383:JFA393383 IVD393383:IVE393383 ILH393383:ILI393383 IBL393383:IBM393383 HRP393383:HRQ393383 HHT393383:HHU393383 GXX393383:GXY393383 GOB393383:GOC393383 GEF393383:GEG393383 FUJ393383:FUK393383 FKN393383:FKO393383 FAR393383:FAS393383 EQV393383:EQW393383 EGZ393383:EHA393383 DXD393383:DXE393383 DNH393383:DNI393383 DDL393383:DDM393383 CTP393383:CTQ393383 CJT393383:CJU393383 BZX393383:BZY393383 BQB393383:BQC393383 BGF393383:BGG393383 AWJ393383:AWK393383 AMN393383:AMO393383 ACR393383:ACS393383 SV393383:SW393383 IZ393383:JA393383 C393383:E393383 WVL327847:WVM327847 WLP327847:WLQ327847 WBT327847:WBU327847 VRX327847:VRY327847 VIB327847:VIC327847 UYF327847:UYG327847 UOJ327847:UOK327847 UEN327847:UEO327847 TUR327847:TUS327847 TKV327847:TKW327847 TAZ327847:TBA327847 SRD327847:SRE327847 SHH327847:SHI327847 RXL327847:RXM327847 RNP327847:RNQ327847 RDT327847:RDU327847 QTX327847:QTY327847 QKB327847:QKC327847 QAF327847:QAG327847 PQJ327847:PQK327847 PGN327847:PGO327847 OWR327847:OWS327847 OMV327847:OMW327847 OCZ327847:ODA327847 NTD327847:NTE327847 NJH327847:NJI327847 MZL327847:MZM327847 MPP327847:MPQ327847 MFT327847:MFU327847 LVX327847:LVY327847 LMB327847:LMC327847 LCF327847:LCG327847 KSJ327847:KSK327847 KIN327847:KIO327847 JYR327847:JYS327847 JOV327847:JOW327847 JEZ327847:JFA327847 IVD327847:IVE327847 ILH327847:ILI327847 IBL327847:IBM327847 HRP327847:HRQ327847 HHT327847:HHU327847 GXX327847:GXY327847 GOB327847:GOC327847 GEF327847:GEG327847 FUJ327847:FUK327847 FKN327847:FKO327847 FAR327847:FAS327847 EQV327847:EQW327847 EGZ327847:EHA327847 DXD327847:DXE327847 DNH327847:DNI327847 DDL327847:DDM327847 CTP327847:CTQ327847 CJT327847:CJU327847 BZX327847:BZY327847 BQB327847:BQC327847 BGF327847:BGG327847 AWJ327847:AWK327847 AMN327847:AMO327847 ACR327847:ACS327847 SV327847:SW327847 IZ327847:JA327847 C327847:E327847 WVL262311:WVM262311 WLP262311:WLQ262311 WBT262311:WBU262311 VRX262311:VRY262311 VIB262311:VIC262311 UYF262311:UYG262311 UOJ262311:UOK262311 UEN262311:UEO262311 TUR262311:TUS262311 TKV262311:TKW262311 TAZ262311:TBA262311 SRD262311:SRE262311 SHH262311:SHI262311 RXL262311:RXM262311 RNP262311:RNQ262311 RDT262311:RDU262311 QTX262311:QTY262311 QKB262311:QKC262311 QAF262311:QAG262311 PQJ262311:PQK262311 PGN262311:PGO262311 OWR262311:OWS262311 OMV262311:OMW262311 OCZ262311:ODA262311 NTD262311:NTE262311 NJH262311:NJI262311 MZL262311:MZM262311 MPP262311:MPQ262311 MFT262311:MFU262311 LVX262311:LVY262311 LMB262311:LMC262311 LCF262311:LCG262311 KSJ262311:KSK262311 KIN262311:KIO262311 JYR262311:JYS262311 JOV262311:JOW262311 JEZ262311:JFA262311 IVD262311:IVE262311 ILH262311:ILI262311 IBL262311:IBM262311 HRP262311:HRQ262311 HHT262311:HHU262311 GXX262311:GXY262311 GOB262311:GOC262311 GEF262311:GEG262311 FUJ262311:FUK262311 FKN262311:FKO262311 FAR262311:FAS262311 EQV262311:EQW262311 EGZ262311:EHA262311 DXD262311:DXE262311 DNH262311:DNI262311 DDL262311:DDM262311 CTP262311:CTQ262311 CJT262311:CJU262311 BZX262311:BZY262311 BQB262311:BQC262311 BGF262311:BGG262311 AWJ262311:AWK262311 AMN262311:AMO262311 ACR262311:ACS262311 SV262311:SW262311 IZ262311:JA262311 C262311:E262311 WVL196775:WVM196775 WLP196775:WLQ196775 WBT196775:WBU196775 VRX196775:VRY196775 VIB196775:VIC196775 UYF196775:UYG196775 UOJ196775:UOK196775 UEN196775:UEO196775 TUR196775:TUS196775 TKV196775:TKW196775 TAZ196775:TBA196775 SRD196775:SRE196775 SHH196775:SHI196775 RXL196775:RXM196775 RNP196775:RNQ196775 RDT196775:RDU196775 QTX196775:QTY196775 QKB196775:QKC196775 QAF196775:QAG196775 PQJ196775:PQK196775 PGN196775:PGO196775 OWR196775:OWS196775 OMV196775:OMW196775 OCZ196775:ODA196775 NTD196775:NTE196775 NJH196775:NJI196775 MZL196775:MZM196775 MPP196775:MPQ196775 MFT196775:MFU196775 LVX196775:LVY196775 LMB196775:LMC196775 LCF196775:LCG196775 KSJ196775:KSK196775 KIN196775:KIO196775 JYR196775:JYS196775 JOV196775:JOW196775 JEZ196775:JFA196775 IVD196775:IVE196775 ILH196775:ILI196775 IBL196775:IBM196775 HRP196775:HRQ196775 HHT196775:HHU196775 GXX196775:GXY196775 GOB196775:GOC196775 GEF196775:GEG196775 FUJ196775:FUK196775 FKN196775:FKO196775 FAR196775:FAS196775 EQV196775:EQW196775 EGZ196775:EHA196775 DXD196775:DXE196775 DNH196775:DNI196775 DDL196775:DDM196775 CTP196775:CTQ196775 CJT196775:CJU196775 BZX196775:BZY196775 BQB196775:BQC196775 BGF196775:BGG196775 AWJ196775:AWK196775 AMN196775:AMO196775 ACR196775:ACS196775 SV196775:SW196775 IZ196775:JA196775 C196775:E196775 WVL131239:WVM131239 WLP131239:WLQ131239 WBT131239:WBU131239 VRX131239:VRY131239 VIB131239:VIC131239 UYF131239:UYG131239 UOJ131239:UOK131239 UEN131239:UEO131239 TUR131239:TUS131239 TKV131239:TKW131239 TAZ131239:TBA131239 SRD131239:SRE131239 SHH131239:SHI131239 RXL131239:RXM131239 RNP131239:RNQ131239 RDT131239:RDU131239 QTX131239:QTY131239 QKB131239:QKC131239 QAF131239:QAG131239 PQJ131239:PQK131239 PGN131239:PGO131239 OWR131239:OWS131239 OMV131239:OMW131239 OCZ131239:ODA131239 NTD131239:NTE131239 NJH131239:NJI131239 MZL131239:MZM131239 MPP131239:MPQ131239 MFT131239:MFU131239 LVX131239:LVY131239 LMB131239:LMC131239 LCF131239:LCG131239 KSJ131239:KSK131239 KIN131239:KIO131239 JYR131239:JYS131239 JOV131239:JOW131239 JEZ131239:JFA131239 IVD131239:IVE131239 ILH131239:ILI131239 IBL131239:IBM131239 HRP131239:HRQ131239 HHT131239:HHU131239 GXX131239:GXY131239 GOB131239:GOC131239 GEF131239:GEG131239 FUJ131239:FUK131239 FKN131239:FKO131239 FAR131239:FAS131239 EQV131239:EQW131239 EGZ131239:EHA131239 DXD131239:DXE131239 DNH131239:DNI131239 DDL131239:DDM131239 CTP131239:CTQ131239 CJT131239:CJU131239 BZX131239:BZY131239 BQB131239:BQC131239 BGF131239:BGG131239 AWJ131239:AWK131239 AMN131239:AMO131239 ACR131239:ACS131239 SV131239:SW131239 IZ131239:JA131239 C131239:E131239 WVL65703:WVM65703 WLP65703:WLQ65703 WBT65703:WBU65703 VRX65703:VRY65703 VIB65703:VIC65703 UYF65703:UYG65703 UOJ65703:UOK65703 UEN65703:UEO65703 TUR65703:TUS65703 TKV65703:TKW65703 TAZ65703:TBA65703 SRD65703:SRE65703 SHH65703:SHI65703 RXL65703:RXM65703 RNP65703:RNQ65703 RDT65703:RDU65703 QTX65703:QTY65703 QKB65703:QKC65703 QAF65703:QAG65703 PQJ65703:PQK65703 PGN65703:PGO65703 OWR65703:OWS65703 OMV65703:OMW65703 OCZ65703:ODA65703 NTD65703:NTE65703 NJH65703:NJI65703 MZL65703:MZM65703 MPP65703:MPQ65703 MFT65703:MFU65703 LVX65703:LVY65703 LMB65703:LMC65703 LCF65703:LCG65703 KSJ65703:KSK65703 KIN65703:KIO65703 JYR65703:JYS65703 JOV65703:JOW65703 JEZ65703:JFA65703 IVD65703:IVE65703 ILH65703:ILI65703 IBL65703:IBM65703 HRP65703:HRQ65703 HHT65703:HHU65703 GXX65703:GXY65703 GOB65703:GOC65703 GEF65703:GEG65703 FUJ65703:FUK65703 FKN65703:FKO65703 FAR65703:FAS65703 EQV65703:EQW65703 EGZ65703:EHA65703 DXD65703:DXE65703 DNH65703:DNI65703 DDL65703:DDM65703 CTP65703:CTQ65703 CJT65703:CJU65703 BZX65703:BZY65703 BQB65703:BQC65703 BGF65703:BGG65703 AWJ65703:AWK65703 AMN65703:AMO65703 ACR65703:ACS65703 SV65703:SW65703 IZ65703:JA65703 C65703:E65703 WVL170:WVM173 WLP170:WLQ173 WBT170:WBU173 VRX170:VRY173 VIB170:VIC173 UYF170:UYG173 UOJ170:UOK173 UEN170:UEO173 TUR170:TUS173 TKV170:TKW173 TAZ170:TBA173 SRD170:SRE173 SHH170:SHI173 RXL170:RXM173 RNP170:RNQ173 RDT170:RDU173 QTX170:QTY173 QKB170:QKC173 QAF170:QAG173 PQJ170:PQK173 PGN170:PGO173 OWR170:OWS173 OMV170:OMW173 OCZ170:ODA173 NTD170:NTE173 NJH170:NJI173 MZL170:MZM173 MPP170:MPQ173 MFT170:MFU173 LVX170:LVY173 LMB170:LMC173 LCF170:LCG173 KSJ170:KSK173 KIN170:KIO173 JYR170:JYS173 JOV170:JOW173 JEZ170:JFA173 IVD170:IVE173 ILH170:ILI173 IBL170:IBM173 HRP170:HRQ173 HHT170:HHU173 GXX170:GXY173 GOB170:GOC173 GEF170:GEG173 FUJ170:FUK173 FKN170:FKO173 FAR170:FAS173 EQV170:EQW173 EGZ170:EHA173 DXD170:DXE173 DNH170:DNI173 DDL170:DDM173 CTP170:CTQ173 CJT170:CJU173 BZX170:BZY173 BQB170:BQC173 BGF170:BGG173 AWJ170:AWK173 AMN170:AMO173 ACR170:ACS173 SV170:SW173 IZ170:JA173" xr:uid="{00000000-0002-0000-0200-000001000000}">
      <formula1>$X$169:$X$175</formula1>
    </dataValidation>
    <dataValidation imeMode="off" allowBlank="1" showInputMessage="1" showErrorMessage="1" sqref="WVK983251:WVK983252 H65379 JD65379 SZ65379 ACV65379 AMR65379 AWN65379 BGJ65379 BQF65379 CAB65379 CJX65379 CTT65379 DDP65379 DNL65379 DXH65379 EHD65379 EQZ65379 FAV65379 FKR65379 FUN65379 GEJ65379 GOF65379 GYB65379 HHX65379 HRT65379 IBP65379 ILL65379 IVH65379 JFD65379 JOZ65379 JYV65379 KIR65379 KSN65379 LCJ65379 LMF65379 LWB65379 MFX65379 MPT65379 MZP65379 NJL65379 NTH65379 ODD65379 OMZ65379 OWV65379 PGR65379 PQN65379 QAJ65379 QKF65379 QUB65379 RDX65379 RNT65379 RXP65379 SHL65379 SRH65379 TBD65379 TKZ65379 TUV65379 UER65379 UON65379 UYJ65379 VIF65379 VSB65379 WBX65379 WLT65379 WVP65379 H130915 JD130915 SZ130915 ACV130915 AMR130915 AWN130915 BGJ130915 BQF130915 CAB130915 CJX130915 CTT130915 DDP130915 DNL130915 DXH130915 EHD130915 EQZ130915 FAV130915 FKR130915 FUN130915 GEJ130915 GOF130915 GYB130915 HHX130915 HRT130915 IBP130915 ILL130915 IVH130915 JFD130915 JOZ130915 JYV130915 KIR130915 KSN130915 LCJ130915 LMF130915 LWB130915 MFX130915 MPT130915 MZP130915 NJL130915 NTH130915 ODD130915 OMZ130915 OWV130915 PGR130915 PQN130915 QAJ130915 QKF130915 QUB130915 RDX130915 RNT130915 RXP130915 SHL130915 SRH130915 TBD130915 TKZ130915 TUV130915 UER130915 UON130915 UYJ130915 VIF130915 VSB130915 WBX130915 WLT130915 WVP130915 H196451 JD196451 SZ196451 ACV196451 AMR196451 AWN196451 BGJ196451 BQF196451 CAB196451 CJX196451 CTT196451 DDP196451 DNL196451 DXH196451 EHD196451 EQZ196451 FAV196451 FKR196451 FUN196451 GEJ196451 GOF196451 GYB196451 HHX196451 HRT196451 IBP196451 ILL196451 IVH196451 JFD196451 JOZ196451 JYV196451 KIR196451 KSN196451 LCJ196451 LMF196451 LWB196451 MFX196451 MPT196451 MZP196451 NJL196451 NTH196451 ODD196451 OMZ196451 OWV196451 PGR196451 PQN196451 QAJ196451 QKF196451 QUB196451 RDX196451 RNT196451 RXP196451 SHL196451 SRH196451 TBD196451 TKZ196451 TUV196451 UER196451 UON196451 UYJ196451 VIF196451 VSB196451 WBX196451 WLT196451 WVP196451 H261987 JD261987 SZ261987 ACV261987 AMR261987 AWN261987 BGJ261987 BQF261987 CAB261987 CJX261987 CTT261987 DDP261987 DNL261987 DXH261987 EHD261987 EQZ261987 FAV261987 FKR261987 FUN261987 GEJ261987 GOF261987 GYB261987 HHX261987 HRT261987 IBP261987 ILL261987 IVH261987 JFD261987 JOZ261987 JYV261987 KIR261987 KSN261987 LCJ261987 LMF261987 LWB261987 MFX261987 MPT261987 MZP261987 NJL261987 NTH261987 ODD261987 OMZ261987 OWV261987 PGR261987 PQN261987 QAJ261987 QKF261987 QUB261987 RDX261987 RNT261987 RXP261987 SHL261987 SRH261987 TBD261987 TKZ261987 TUV261987 UER261987 UON261987 UYJ261987 VIF261987 VSB261987 WBX261987 WLT261987 WVP261987 H327523 JD327523 SZ327523 ACV327523 AMR327523 AWN327523 BGJ327523 BQF327523 CAB327523 CJX327523 CTT327523 DDP327523 DNL327523 DXH327523 EHD327523 EQZ327523 FAV327523 FKR327523 FUN327523 GEJ327523 GOF327523 GYB327523 HHX327523 HRT327523 IBP327523 ILL327523 IVH327523 JFD327523 JOZ327523 JYV327523 KIR327523 KSN327523 LCJ327523 LMF327523 LWB327523 MFX327523 MPT327523 MZP327523 NJL327523 NTH327523 ODD327523 OMZ327523 OWV327523 PGR327523 PQN327523 QAJ327523 QKF327523 QUB327523 RDX327523 RNT327523 RXP327523 SHL327523 SRH327523 TBD327523 TKZ327523 TUV327523 UER327523 UON327523 UYJ327523 VIF327523 VSB327523 WBX327523 WLT327523 WVP327523 H393059 JD393059 SZ393059 ACV393059 AMR393059 AWN393059 BGJ393059 BQF393059 CAB393059 CJX393059 CTT393059 DDP393059 DNL393059 DXH393059 EHD393059 EQZ393059 FAV393059 FKR393059 FUN393059 GEJ393059 GOF393059 GYB393059 HHX393059 HRT393059 IBP393059 ILL393059 IVH393059 JFD393059 JOZ393059 JYV393059 KIR393059 KSN393059 LCJ393059 LMF393059 LWB393059 MFX393059 MPT393059 MZP393059 NJL393059 NTH393059 ODD393059 OMZ393059 OWV393059 PGR393059 PQN393059 QAJ393059 QKF393059 QUB393059 RDX393059 RNT393059 RXP393059 SHL393059 SRH393059 TBD393059 TKZ393059 TUV393059 UER393059 UON393059 UYJ393059 VIF393059 VSB393059 WBX393059 WLT393059 WVP393059 H458595 JD458595 SZ458595 ACV458595 AMR458595 AWN458595 BGJ458595 BQF458595 CAB458595 CJX458595 CTT458595 DDP458595 DNL458595 DXH458595 EHD458595 EQZ458595 FAV458595 FKR458595 FUN458595 GEJ458595 GOF458595 GYB458595 HHX458595 HRT458595 IBP458595 ILL458595 IVH458595 JFD458595 JOZ458595 JYV458595 KIR458595 KSN458595 LCJ458595 LMF458595 LWB458595 MFX458595 MPT458595 MZP458595 NJL458595 NTH458595 ODD458595 OMZ458595 OWV458595 PGR458595 PQN458595 QAJ458595 QKF458595 QUB458595 RDX458595 RNT458595 RXP458595 SHL458595 SRH458595 TBD458595 TKZ458595 TUV458595 UER458595 UON458595 UYJ458595 VIF458595 VSB458595 WBX458595 WLT458595 WVP458595 H524131 JD524131 SZ524131 ACV524131 AMR524131 AWN524131 BGJ524131 BQF524131 CAB524131 CJX524131 CTT524131 DDP524131 DNL524131 DXH524131 EHD524131 EQZ524131 FAV524131 FKR524131 FUN524131 GEJ524131 GOF524131 GYB524131 HHX524131 HRT524131 IBP524131 ILL524131 IVH524131 JFD524131 JOZ524131 JYV524131 KIR524131 KSN524131 LCJ524131 LMF524131 LWB524131 MFX524131 MPT524131 MZP524131 NJL524131 NTH524131 ODD524131 OMZ524131 OWV524131 PGR524131 PQN524131 QAJ524131 QKF524131 QUB524131 RDX524131 RNT524131 RXP524131 SHL524131 SRH524131 TBD524131 TKZ524131 TUV524131 UER524131 UON524131 UYJ524131 VIF524131 VSB524131 WBX524131 WLT524131 WVP524131 H589667 JD589667 SZ589667 ACV589667 AMR589667 AWN589667 BGJ589667 BQF589667 CAB589667 CJX589667 CTT589667 DDP589667 DNL589667 DXH589667 EHD589667 EQZ589667 FAV589667 FKR589667 FUN589667 GEJ589667 GOF589667 GYB589667 HHX589667 HRT589667 IBP589667 ILL589667 IVH589667 JFD589667 JOZ589667 JYV589667 KIR589667 KSN589667 LCJ589667 LMF589667 LWB589667 MFX589667 MPT589667 MZP589667 NJL589667 NTH589667 ODD589667 OMZ589667 OWV589667 PGR589667 PQN589667 QAJ589667 QKF589667 QUB589667 RDX589667 RNT589667 RXP589667 SHL589667 SRH589667 TBD589667 TKZ589667 TUV589667 UER589667 UON589667 UYJ589667 VIF589667 VSB589667 WBX589667 WLT589667 WVP589667 H655203 JD655203 SZ655203 ACV655203 AMR655203 AWN655203 BGJ655203 BQF655203 CAB655203 CJX655203 CTT655203 DDP655203 DNL655203 DXH655203 EHD655203 EQZ655203 FAV655203 FKR655203 FUN655203 GEJ655203 GOF655203 GYB655203 HHX655203 HRT655203 IBP655203 ILL655203 IVH655203 JFD655203 JOZ655203 JYV655203 KIR655203 KSN655203 LCJ655203 LMF655203 LWB655203 MFX655203 MPT655203 MZP655203 NJL655203 NTH655203 ODD655203 OMZ655203 OWV655203 PGR655203 PQN655203 QAJ655203 QKF655203 QUB655203 RDX655203 RNT655203 RXP655203 SHL655203 SRH655203 TBD655203 TKZ655203 TUV655203 UER655203 UON655203 UYJ655203 VIF655203 VSB655203 WBX655203 WLT655203 WVP655203 H720739 JD720739 SZ720739 ACV720739 AMR720739 AWN720739 BGJ720739 BQF720739 CAB720739 CJX720739 CTT720739 DDP720739 DNL720739 DXH720739 EHD720739 EQZ720739 FAV720739 FKR720739 FUN720739 GEJ720739 GOF720739 GYB720739 HHX720739 HRT720739 IBP720739 ILL720739 IVH720739 JFD720739 JOZ720739 JYV720739 KIR720739 KSN720739 LCJ720739 LMF720739 LWB720739 MFX720739 MPT720739 MZP720739 NJL720739 NTH720739 ODD720739 OMZ720739 OWV720739 PGR720739 PQN720739 QAJ720739 QKF720739 QUB720739 RDX720739 RNT720739 RXP720739 SHL720739 SRH720739 TBD720739 TKZ720739 TUV720739 UER720739 UON720739 UYJ720739 VIF720739 VSB720739 WBX720739 WLT720739 WVP720739 H786275 JD786275 SZ786275 ACV786275 AMR786275 AWN786275 BGJ786275 BQF786275 CAB786275 CJX786275 CTT786275 DDP786275 DNL786275 DXH786275 EHD786275 EQZ786275 FAV786275 FKR786275 FUN786275 GEJ786275 GOF786275 GYB786275 HHX786275 HRT786275 IBP786275 ILL786275 IVH786275 JFD786275 JOZ786275 JYV786275 KIR786275 KSN786275 LCJ786275 LMF786275 LWB786275 MFX786275 MPT786275 MZP786275 NJL786275 NTH786275 ODD786275 OMZ786275 OWV786275 PGR786275 PQN786275 QAJ786275 QKF786275 QUB786275 RDX786275 RNT786275 RXP786275 SHL786275 SRH786275 TBD786275 TKZ786275 TUV786275 UER786275 UON786275 UYJ786275 VIF786275 VSB786275 WBX786275 WLT786275 WVP786275 H851811 JD851811 SZ851811 ACV851811 AMR851811 AWN851811 BGJ851811 BQF851811 CAB851811 CJX851811 CTT851811 DDP851811 DNL851811 DXH851811 EHD851811 EQZ851811 FAV851811 FKR851811 FUN851811 GEJ851811 GOF851811 GYB851811 HHX851811 HRT851811 IBP851811 ILL851811 IVH851811 JFD851811 JOZ851811 JYV851811 KIR851811 KSN851811 LCJ851811 LMF851811 LWB851811 MFX851811 MPT851811 MZP851811 NJL851811 NTH851811 ODD851811 OMZ851811 OWV851811 PGR851811 PQN851811 QAJ851811 QKF851811 QUB851811 RDX851811 RNT851811 RXP851811 SHL851811 SRH851811 TBD851811 TKZ851811 TUV851811 UER851811 UON851811 UYJ851811 VIF851811 VSB851811 WBX851811 WLT851811 WVP851811 H917347 JD917347 SZ917347 ACV917347 AMR917347 AWN917347 BGJ917347 BQF917347 CAB917347 CJX917347 CTT917347 DDP917347 DNL917347 DXH917347 EHD917347 EQZ917347 FAV917347 FKR917347 FUN917347 GEJ917347 GOF917347 GYB917347 HHX917347 HRT917347 IBP917347 ILL917347 IVH917347 JFD917347 JOZ917347 JYV917347 KIR917347 KSN917347 LCJ917347 LMF917347 LWB917347 MFX917347 MPT917347 MZP917347 NJL917347 NTH917347 ODD917347 OMZ917347 OWV917347 PGR917347 PQN917347 QAJ917347 QKF917347 QUB917347 RDX917347 RNT917347 RXP917347 SHL917347 SRH917347 TBD917347 TKZ917347 TUV917347 UER917347 UON917347 UYJ917347 VIF917347 VSB917347 WBX917347 WLT917347 WVP917347 H982883 JD982883 SZ982883 ACV982883 AMR982883 AWN982883 BGJ982883 BQF982883 CAB982883 CJX982883 CTT982883 DDP982883 DNL982883 DXH982883 EHD982883 EQZ982883 FAV982883 FKR982883 FUN982883 GEJ982883 GOF982883 GYB982883 HHX982883 HRT982883 IBP982883 ILL982883 IVH982883 JFD982883 JOZ982883 JYV982883 KIR982883 KSN982883 LCJ982883 LMF982883 LWB982883 MFX982883 MPT982883 MZP982883 NJL982883 NTH982883 ODD982883 OMZ982883 OWV982883 PGR982883 PQN982883 QAJ982883 QKF982883 QUB982883 RDX982883 RNT982883 RXP982883 SHL982883 SRH982883 TBD982883 TKZ982883 TUV982883 UER982883 UON982883 UYJ982883 VIF982883 VSB982883 WBX982883 WLT982883 WVP982883 WLO917715:WLO917716 B65379 IY65379 SU65379 ACQ65379 AMM65379 AWI65379 BGE65379 BQA65379 BZW65379 CJS65379 CTO65379 DDK65379 DNG65379 DXC65379 EGY65379 EQU65379 FAQ65379 FKM65379 FUI65379 GEE65379 GOA65379 GXW65379 HHS65379 HRO65379 IBK65379 ILG65379 IVC65379 JEY65379 JOU65379 JYQ65379 KIM65379 KSI65379 LCE65379 LMA65379 LVW65379 MFS65379 MPO65379 MZK65379 NJG65379 NTC65379 OCY65379 OMU65379 OWQ65379 PGM65379 PQI65379 QAE65379 QKA65379 QTW65379 RDS65379 RNO65379 RXK65379 SHG65379 SRC65379 TAY65379 TKU65379 TUQ65379 UEM65379 UOI65379 UYE65379 VIA65379 VRW65379 WBS65379 WLO65379 WVK65379 B130915 IY130915 SU130915 ACQ130915 AMM130915 AWI130915 BGE130915 BQA130915 BZW130915 CJS130915 CTO130915 DDK130915 DNG130915 DXC130915 EGY130915 EQU130915 FAQ130915 FKM130915 FUI130915 GEE130915 GOA130915 GXW130915 HHS130915 HRO130915 IBK130915 ILG130915 IVC130915 JEY130915 JOU130915 JYQ130915 KIM130915 KSI130915 LCE130915 LMA130915 LVW130915 MFS130915 MPO130915 MZK130915 NJG130915 NTC130915 OCY130915 OMU130915 OWQ130915 PGM130915 PQI130915 QAE130915 QKA130915 QTW130915 RDS130915 RNO130915 RXK130915 SHG130915 SRC130915 TAY130915 TKU130915 TUQ130915 UEM130915 UOI130915 UYE130915 VIA130915 VRW130915 WBS130915 WLO130915 WVK130915 B196451 IY196451 SU196451 ACQ196451 AMM196451 AWI196451 BGE196451 BQA196451 BZW196451 CJS196451 CTO196451 DDK196451 DNG196451 DXC196451 EGY196451 EQU196451 FAQ196451 FKM196451 FUI196451 GEE196451 GOA196451 GXW196451 HHS196451 HRO196451 IBK196451 ILG196451 IVC196451 JEY196451 JOU196451 JYQ196451 KIM196451 KSI196451 LCE196451 LMA196451 LVW196451 MFS196451 MPO196451 MZK196451 NJG196451 NTC196451 OCY196451 OMU196451 OWQ196451 PGM196451 PQI196451 QAE196451 QKA196451 QTW196451 RDS196451 RNO196451 RXK196451 SHG196451 SRC196451 TAY196451 TKU196451 TUQ196451 UEM196451 UOI196451 UYE196451 VIA196451 VRW196451 WBS196451 WLO196451 WVK196451 B261987 IY261987 SU261987 ACQ261987 AMM261987 AWI261987 BGE261987 BQA261987 BZW261987 CJS261987 CTO261987 DDK261987 DNG261987 DXC261987 EGY261987 EQU261987 FAQ261987 FKM261987 FUI261987 GEE261987 GOA261987 GXW261987 HHS261987 HRO261987 IBK261987 ILG261987 IVC261987 JEY261987 JOU261987 JYQ261987 KIM261987 KSI261987 LCE261987 LMA261987 LVW261987 MFS261987 MPO261987 MZK261987 NJG261987 NTC261987 OCY261987 OMU261987 OWQ261987 PGM261987 PQI261987 QAE261987 QKA261987 QTW261987 RDS261987 RNO261987 RXK261987 SHG261987 SRC261987 TAY261987 TKU261987 TUQ261987 UEM261987 UOI261987 UYE261987 VIA261987 VRW261987 WBS261987 WLO261987 WVK261987 B327523 IY327523 SU327523 ACQ327523 AMM327523 AWI327523 BGE327523 BQA327523 BZW327523 CJS327523 CTO327523 DDK327523 DNG327523 DXC327523 EGY327523 EQU327523 FAQ327523 FKM327523 FUI327523 GEE327523 GOA327523 GXW327523 HHS327523 HRO327523 IBK327523 ILG327523 IVC327523 JEY327523 JOU327523 JYQ327523 KIM327523 KSI327523 LCE327523 LMA327523 LVW327523 MFS327523 MPO327523 MZK327523 NJG327523 NTC327523 OCY327523 OMU327523 OWQ327523 PGM327523 PQI327523 QAE327523 QKA327523 QTW327523 RDS327523 RNO327523 RXK327523 SHG327523 SRC327523 TAY327523 TKU327523 TUQ327523 UEM327523 UOI327523 UYE327523 VIA327523 VRW327523 WBS327523 WLO327523 WVK327523 B393059 IY393059 SU393059 ACQ393059 AMM393059 AWI393059 BGE393059 BQA393059 BZW393059 CJS393059 CTO393059 DDK393059 DNG393059 DXC393059 EGY393059 EQU393059 FAQ393059 FKM393059 FUI393059 GEE393059 GOA393059 GXW393059 HHS393059 HRO393059 IBK393059 ILG393059 IVC393059 JEY393059 JOU393059 JYQ393059 KIM393059 KSI393059 LCE393059 LMA393059 LVW393059 MFS393059 MPO393059 MZK393059 NJG393059 NTC393059 OCY393059 OMU393059 OWQ393059 PGM393059 PQI393059 QAE393059 QKA393059 QTW393059 RDS393059 RNO393059 RXK393059 SHG393059 SRC393059 TAY393059 TKU393059 TUQ393059 UEM393059 UOI393059 UYE393059 VIA393059 VRW393059 WBS393059 WLO393059 WVK393059 B458595 IY458595 SU458595 ACQ458595 AMM458595 AWI458595 BGE458595 BQA458595 BZW458595 CJS458595 CTO458595 DDK458595 DNG458595 DXC458595 EGY458595 EQU458595 FAQ458595 FKM458595 FUI458595 GEE458595 GOA458595 GXW458595 HHS458595 HRO458595 IBK458595 ILG458595 IVC458595 JEY458595 JOU458595 JYQ458595 KIM458595 KSI458595 LCE458595 LMA458595 LVW458595 MFS458595 MPO458595 MZK458595 NJG458595 NTC458595 OCY458595 OMU458595 OWQ458595 PGM458595 PQI458595 QAE458595 QKA458595 QTW458595 RDS458595 RNO458595 RXK458595 SHG458595 SRC458595 TAY458595 TKU458595 TUQ458595 UEM458595 UOI458595 UYE458595 VIA458595 VRW458595 WBS458595 WLO458595 WVK458595 B524131 IY524131 SU524131 ACQ524131 AMM524131 AWI524131 BGE524131 BQA524131 BZW524131 CJS524131 CTO524131 DDK524131 DNG524131 DXC524131 EGY524131 EQU524131 FAQ524131 FKM524131 FUI524131 GEE524131 GOA524131 GXW524131 HHS524131 HRO524131 IBK524131 ILG524131 IVC524131 JEY524131 JOU524131 JYQ524131 KIM524131 KSI524131 LCE524131 LMA524131 LVW524131 MFS524131 MPO524131 MZK524131 NJG524131 NTC524131 OCY524131 OMU524131 OWQ524131 PGM524131 PQI524131 QAE524131 QKA524131 QTW524131 RDS524131 RNO524131 RXK524131 SHG524131 SRC524131 TAY524131 TKU524131 TUQ524131 UEM524131 UOI524131 UYE524131 VIA524131 VRW524131 WBS524131 WLO524131 WVK524131 B589667 IY589667 SU589667 ACQ589667 AMM589667 AWI589667 BGE589667 BQA589667 BZW589667 CJS589667 CTO589667 DDK589667 DNG589667 DXC589667 EGY589667 EQU589667 FAQ589667 FKM589667 FUI589667 GEE589667 GOA589667 GXW589667 HHS589667 HRO589667 IBK589667 ILG589667 IVC589667 JEY589667 JOU589667 JYQ589667 KIM589667 KSI589667 LCE589667 LMA589667 LVW589667 MFS589667 MPO589667 MZK589667 NJG589667 NTC589667 OCY589667 OMU589667 OWQ589667 PGM589667 PQI589667 QAE589667 QKA589667 QTW589667 RDS589667 RNO589667 RXK589667 SHG589667 SRC589667 TAY589667 TKU589667 TUQ589667 UEM589667 UOI589667 UYE589667 VIA589667 VRW589667 WBS589667 WLO589667 WVK589667 B655203 IY655203 SU655203 ACQ655203 AMM655203 AWI655203 BGE655203 BQA655203 BZW655203 CJS655203 CTO655203 DDK655203 DNG655203 DXC655203 EGY655203 EQU655203 FAQ655203 FKM655203 FUI655203 GEE655203 GOA655203 GXW655203 HHS655203 HRO655203 IBK655203 ILG655203 IVC655203 JEY655203 JOU655203 JYQ655203 KIM655203 KSI655203 LCE655203 LMA655203 LVW655203 MFS655203 MPO655203 MZK655203 NJG655203 NTC655203 OCY655203 OMU655203 OWQ655203 PGM655203 PQI655203 QAE655203 QKA655203 QTW655203 RDS655203 RNO655203 RXK655203 SHG655203 SRC655203 TAY655203 TKU655203 TUQ655203 UEM655203 UOI655203 UYE655203 VIA655203 VRW655203 WBS655203 WLO655203 WVK655203 B720739 IY720739 SU720739 ACQ720739 AMM720739 AWI720739 BGE720739 BQA720739 BZW720739 CJS720739 CTO720739 DDK720739 DNG720739 DXC720739 EGY720739 EQU720739 FAQ720739 FKM720739 FUI720739 GEE720739 GOA720739 GXW720739 HHS720739 HRO720739 IBK720739 ILG720739 IVC720739 JEY720739 JOU720739 JYQ720739 KIM720739 KSI720739 LCE720739 LMA720739 LVW720739 MFS720739 MPO720739 MZK720739 NJG720739 NTC720739 OCY720739 OMU720739 OWQ720739 PGM720739 PQI720739 QAE720739 QKA720739 QTW720739 RDS720739 RNO720739 RXK720739 SHG720739 SRC720739 TAY720739 TKU720739 TUQ720739 UEM720739 UOI720739 UYE720739 VIA720739 VRW720739 WBS720739 WLO720739 WVK720739 B786275 IY786275 SU786275 ACQ786275 AMM786275 AWI786275 BGE786275 BQA786275 BZW786275 CJS786275 CTO786275 DDK786275 DNG786275 DXC786275 EGY786275 EQU786275 FAQ786275 FKM786275 FUI786275 GEE786275 GOA786275 GXW786275 HHS786275 HRO786275 IBK786275 ILG786275 IVC786275 JEY786275 JOU786275 JYQ786275 KIM786275 KSI786275 LCE786275 LMA786275 LVW786275 MFS786275 MPO786275 MZK786275 NJG786275 NTC786275 OCY786275 OMU786275 OWQ786275 PGM786275 PQI786275 QAE786275 QKA786275 QTW786275 RDS786275 RNO786275 RXK786275 SHG786275 SRC786275 TAY786275 TKU786275 TUQ786275 UEM786275 UOI786275 UYE786275 VIA786275 VRW786275 WBS786275 WLO786275 WVK786275 B851811 IY851811 SU851811 ACQ851811 AMM851811 AWI851811 BGE851811 BQA851811 BZW851811 CJS851811 CTO851811 DDK851811 DNG851811 DXC851811 EGY851811 EQU851811 FAQ851811 FKM851811 FUI851811 GEE851811 GOA851811 GXW851811 HHS851811 HRO851811 IBK851811 ILG851811 IVC851811 JEY851811 JOU851811 JYQ851811 KIM851811 KSI851811 LCE851811 LMA851811 LVW851811 MFS851811 MPO851811 MZK851811 NJG851811 NTC851811 OCY851811 OMU851811 OWQ851811 PGM851811 PQI851811 QAE851811 QKA851811 QTW851811 RDS851811 RNO851811 RXK851811 SHG851811 SRC851811 TAY851811 TKU851811 TUQ851811 UEM851811 UOI851811 UYE851811 VIA851811 VRW851811 WBS851811 WLO851811 WVK851811 B917347 IY917347 SU917347 ACQ917347 AMM917347 AWI917347 BGE917347 BQA917347 BZW917347 CJS917347 CTO917347 DDK917347 DNG917347 DXC917347 EGY917347 EQU917347 FAQ917347 FKM917347 FUI917347 GEE917347 GOA917347 GXW917347 HHS917347 HRO917347 IBK917347 ILG917347 IVC917347 JEY917347 JOU917347 JYQ917347 KIM917347 KSI917347 LCE917347 LMA917347 LVW917347 MFS917347 MPO917347 MZK917347 NJG917347 NTC917347 OCY917347 OMU917347 OWQ917347 PGM917347 PQI917347 QAE917347 QKA917347 QTW917347 RDS917347 RNO917347 RXK917347 SHG917347 SRC917347 TAY917347 TKU917347 TUQ917347 UEM917347 UOI917347 UYE917347 VIA917347 VRW917347 WBS917347 WLO917347 WVK917347 B982883 IY982883 SU982883 ACQ982883 AMM982883 AWI982883 BGE982883 BQA982883 BZW982883 CJS982883 CTO982883 DDK982883 DNG982883 DXC982883 EGY982883 EQU982883 FAQ982883 FKM982883 FUI982883 GEE982883 GOA982883 GXW982883 HHS982883 HRO982883 IBK982883 ILG982883 IVC982883 JEY982883 JOU982883 JYQ982883 KIM982883 KSI982883 LCE982883 LMA982883 LVW982883 MFS982883 MPO982883 MZK982883 NJG982883 NTC982883 OCY982883 OMU982883 OWQ982883 PGM982883 PQI982883 QAE982883 QKA982883 QTW982883 RDS982883 RNO982883 RXK982883 SHG982883 SRC982883 TAY982883 TKU982883 TUQ982883 UEM982883 UOI982883 UYE982883 VIA982883 VRW982883 WBS982883 WLO982883 WVK982883 WVK917715:WVK917716 B983251:B983252 IY983251:IY983252 SU983251:SU983252 ACQ983251:ACQ983252 AMM983251:AMM983252 AWI983251:AWI983252 BGE983251:BGE983252 BQA983251:BQA983252 BZW983251:BZW983252 CJS983251:CJS983252 CTO983251:CTO983252 DDK983251:DDK983252 DNG983251:DNG983252 DXC983251:DXC983252 EGY983251:EGY983252 EQU983251:EQU983252 FAQ983251:FAQ983252 FKM983251:FKM983252 FUI983251:FUI983252 GEE983251:GEE983252 GOA983251:GOA983252 GXW983251:GXW983252 HHS983251:HHS983252 HRO983251:HRO983252 IBK983251:IBK983252 ILG983251:ILG983252 IVC983251:IVC983252 JEY983251:JEY983252 JOU983251:JOU983252 JYQ983251:JYQ983252 KIM983251:KIM983252 KSI983251:KSI983252 LCE983251:LCE983252 LMA983251:LMA983252 LVW983251:LVW983252 MFS983251:MFS983252 MPO983251:MPO983252 MZK983251:MZK983252 NJG983251:NJG983252 NTC983251:NTC983252 OCY983251:OCY983252 OMU983251:OMU983252 OWQ983251:OWQ983252 PGM983251:PGM983252 PQI983251:PQI983252 QAE983251:QAE983252 QKA983251:QKA983252 QTW983251:QTW983252 RDS983251:RDS983252 RNO983251:RNO983252 RXK983251:RXK983252 SHG983251:SHG983252 SRC983251:SRC983252 TAY983251:TAY983252 TKU983251:TKU983252 TUQ983251:TUQ983252 UEM983251:UEM983252 UOI983251:UOI983252 UYE983251:UYE983252 VIA983251:VIA983252 VRW983251:VRW983252 WBS983251:WBS983252 WLO983251:WLO983252 B65380:M65380 IY65380:JI65380 SU65380:TE65380 ACQ65380:ADA65380 AMM65380:AMW65380 AWI65380:AWS65380 BGE65380:BGO65380 BQA65380:BQK65380 BZW65380:CAG65380 CJS65380:CKC65380 CTO65380:CTY65380 DDK65380:DDU65380 DNG65380:DNQ65380 DXC65380:DXM65380 EGY65380:EHI65380 EQU65380:ERE65380 FAQ65380:FBA65380 FKM65380:FKW65380 FUI65380:FUS65380 GEE65380:GEO65380 GOA65380:GOK65380 GXW65380:GYG65380 HHS65380:HIC65380 HRO65380:HRY65380 IBK65380:IBU65380 ILG65380:ILQ65380 IVC65380:IVM65380 JEY65380:JFI65380 JOU65380:JPE65380 JYQ65380:JZA65380 KIM65380:KIW65380 KSI65380:KSS65380 LCE65380:LCO65380 LMA65380:LMK65380 LVW65380:LWG65380 MFS65380:MGC65380 MPO65380:MPY65380 MZK65380:MZU65380 NJG65380:NJQ65380 NTC65380:NTM65380 OCY65380:ODI65380 OMU65380:ONE65380 OWQ65380:OXA65380 PGM65380:PGW65380 PQI65380:PQS65380 QAE65380:QAO65380 QKA65380:QKK65380 QTW65380:QUG65380 RDS65380:REC65380 RNO65380:RNY65380 RXK65380:RXU65380 SHG65380:SHQ65380 SRC65380:SRM65380 TAY65380:TBI65380 TKU65380:TLE65380 TUQ65380:TVA65380 UEM65380:UEW65380 UOI65380:UOS65380 UYE65380:UYO65380 VIA65380:VIK65380 VRW65380:VSG65380 WBS65380:WCC65380 WLO65380:WLY65380 WVK65380:WVU65380 B130916:M130916 IY130916:JI130916 SU130916:TE130916 ACQ130916:ADA130916 AMM130916:AMW130916 AWI130916:AWS130916 BGE130916:BGO130916 BQA130916:BQK130916 BZW130916:CAG130916 CJS130916:CKC130916 CTO130916:CTY130916 DDK130916:DDU130916 DNG130916:DNQ130916 DXC130916:DXM130916 EGY130916:EHI130916 EQU130916:ERE130916 FAQ130916:FBA130916 FKM130916:FKW130916 FUI130916:FUS130916 GEE130916:GEO130916 GOA130916:GOK130916 GXW130916:GYG130916 HHS130916:HIC130916 HRO130916:HRY130916 IBK130916:IBU130916 ILG130916:ILQ130916 IVC130916:IVM130916 JEY130916:JFI130916 JOU130916:JPE130916 JYQ130916:JZA130916 KIM130916:KIW130916 KSI130916:KSS130916 LCE130916:LCO130916 LMA130916:LMK130916 LVW130916:LWG130916 MFS130916:MGC130916 MPO130916:MPY130916 MZK130916:MZU130916 NJG130916:NJQ130916 NTC130916:NTM130916 OCY130916:ODI130916 OMU130916:ONE130916 OWQ130916:OXA130916 PGM130916:PGW130916 PQI130916:PQS130916 QAE130916:QAO130916 QKA130916:QKK130916 QTW130916:QUG130916 RDS130916:REC130916 RNO130916:RNY130916 RXK130916:RXU130916 SHG130916:SHQ130916 SRC130916:SRM130916 TAY130916:TBI130916 TKU130916:TLE130916 TUQ130916:TVA130916 UEM130916:UEW130916 UOI130916:UOS130916 UYE130916:UYO130916 VIA130916:VIK130916 VRW130916:VSG130916 WBS130916:WCC130916 WLO130916:WLY130916 WVK130916:WVU130916 B196452:M196452 IY196452:JI196452 SU196452:TE196452 ACQ196452:ADA196452 AMM196452:AMW196452 AWI196452:AWS196452 BGE196452:BGO196452 BQA196452:BQK196452 BZW196452:CAG196452 CJS196452:CKC196452 CTO196452:CTY196452 DDK196452:DDU196452 DNG196452:DNQ196452 DXC196452:DXM196452 EGY196452:EHI196452 EQU196452:ERE196452 FAQ196452:FBA196452 FKM196452:FKW196452 FUI196452:FUS196452 GEE196452:GEO196452 GOA196452:GOK196452 GXW196452:GYG196452 HHS196452:HIC196452 HRO196452:HRY196452 IBK196452:IBU196452 ILG196452:ILQ196452 IVC196452:IVM196452 JEY196452:JFI196452 JOU196452:JPE196452 JYQ196452:JZA196452 KIM196452:KIW196452 KSI196452:KSS196452 LCE196452:LCO196452 LMA196452:LMK196452 LVW196452:LWG196452 MFS196452:MGC196452 MPO196452:MPY196452 MZK196452:MZU196452 NJG196452:NJQ196452 NTC196452:NTM196452 OCY196452:ODI196452 OMU196452:ONE196452 OWQ196452:OXA196452 PGM196452:PGW196452 PQI196452:PQS196452 QAE196452:QAO196452 QKA196452:QKK196452 QTW196452:QUG196452 RDS196452:REC196452 RNO196452:RNY196452 RXK196452:RXU196452 SHG196452:SHQ196452 SRC196452:SRM196452 TAY196452:TBI196452 TKU196452:TLE196452 TUQ196452:TVA196452 UEM196452:UEW196452 UOI196452:UOS196452 UYE196452:UYO196452 VIA196452:VIK196452 VRW196452:VSG196452 WBS196452:WCC196452 WLO196452:WLY196452 WVK196452:WVU196452 B261988:M261988 IY261988:JI261988 SU261988:TE261988 ACQ261988:ADA261988 AMM261988:AMW261988 AWI261988:AWS261988 BGE261988:BGO261988 BQA261988:BQK261988 BZW261988:CAG261988 CJS261988:CKC261988 CTO261988:CTY261988 DDK261988:DDU261988 DNG261988:DNQ261988 DXC261988:DXM261988 EGY261988:EHI261988 EQU261988:ERE261988 FAQ261988:FBA261988 FKM261988:FKW261988 FUI261988:FUS261988 GEE261988:GEO261988 GOA261988:GOK261988 GXW261988:GYG261988 HHS261988:HIC261988 HRO261988:HRY261988 IBK261988:IBU261988 ILG261988:ILQ261988 IVC261988:IVM261988 JEY261988:JFI261988 JOU261988:JPE261988 JYQ261988:JZA261988 KIM261988:KIW261988 KSI261988:KSS261988 LCE261988:LCO261988 LMA261988:LMK261988 LVW261988:LWG261988 MFS261988:MGC261988 MPO261988:MPY261988 MZK261988:MZU261988 NJG261988:NJQ261988 NTC261988:NTM261988 OCY261988:ODI261988 OMU261988:ONE261988 OWQ261988:OXA261988 PGM261988:PGW261988 PQI261988:PQS261988 QAE261988:QAO261988 QKA261988:QKK261988 QTW261988:QUG261988 RDS261988:REC261988 RNO261988:RNY261988 RXK261988:RXU261988 SHG261988:SHQ261988 SRC261988:SRM261988 TAY261988:TBI261988 TKU261988:TLE261988 TUQ261988:TVA261988 UEM261988:UEW261988 UOI261988:UOS261988 UYE261988:UYO261988 VIA261988:VIK261988 VRW261988:VSG261988 WBS261988:WCC261988 WLO261988:WLY261988 WVK261988:WVU261988 B327524:M327524 IY327524:JI327524 SU327524:TE327524 ACQ327524:ADA327524 AMM327524:AMW327524 AWI327524:AWS327524 BGE327524:BGO327524 BQA327524:BQK327524 BZW327524:CAG327524 CJS327524:CKC327524 CTO327524:CTY327524 DDK327524:DDU327524 DNG327524:DNQ327524 DXC327524:DXM327524 EGY327524:EHI327524 EQU327524:ERE327524 FAQ327524:FBA327524 FKM327524:FKW327524 FUI327524:FUS327524 GEE327524:GEO327524 GOA327524:GOK327524 GXW327524:GYG327524 HHS327524:HIC327524 HRO327524:HRY327524 IBK327524:IBU327524 ILG327524:ILQ327524 IVC327524:IVM327524 JEY327524:JFI327524 JOU327524:JPE327524 JYQ327524:JZA327524 KIM327524:KIW327524 KSI327524:KSS327524 LCE327524:LCO327524 LMA327524:LMK327524 LVW327524:LWG327524 MFS327524:MGC327524 MPO327524:MPY327524 MZK327524:MZU327524 NJG327524:NJQ327524 NTC327524:NTM327524 OCY327524:ODI327524 OMU327524:ONE327524 OWQ327524:OXA327524 PGM327524:PGW327524 PQI327524:PQS327524 QAE327524:QAO327524 QKA327524:QKK327524 QTW327524:QUG327524 RDS327524:REC327524 RNO327524:RNY327524 RXK327524:RXU327524 SHG327524:SHQ327524 SRC327524:SRM327524 TAY327524:TBI327524 TKU327524:TLE327524 TUQ327524:TVA327524 UEM327524:UEW327524 UOI327524:UOS327524 UYE327524:UYO327524 VIA327524:VIK327524 VRW327524:VSG327524 WBS327524:WCC327524 WLO327524:WLY327524 WVK327524:WVU327524 B393060:M393060 IY393060:JI393060 SU393060:TE393060 ACQ393060:ADA393060 AMM393060:AMW393060 AWI393060:AWS393060 BGE393060:BGO393060 BQA393060:BQK393060 BZW393060:CAG393060 CJS393060:CKC393060 CTO393060:CTY393060 DDK393060:DDU393060 DNG393060:DNQ393060 DXC393060:DXM393060 EGY393060:EHI393060 EQU393060:ERE393060 FAQ393060:FBA393060 FKM393060:FKW393060 FUI393060:FUS393060 GEE393060:GEO393060 GOA393060:GOK393060 GXW393060:GYG393060 HHS393060:HIC393060 HRO393060:HRY393060 IBK393060:IBU393060 ILG393060:ILQ393060 IVC393060:IVM393060 JEY393060:JFI393060 JOU393060:JPE393060 JYQ393060:JZA393060 KIM393060:KIW393060 KSI393060:KSS393060 LCE393060:LCO393060 LMA393060:LMK393060 LVW393060:LWG393060 MFS393060:MGC393060 MPO393060:MPY393060 MZK393060:MZU393060 NJG393060:NJQ393060 NTC393060:NTM393060 OCY393060:ODI393060 OMU393060:ONE393060 OWQ393060:OXA393060 PGM393060:PGW393060 PQI393060:PQS393060 QAE393060:QAO393060 QKA393060:QKK393060 QTW393060:QUG393060 RDS393060:REC393060 RNO393060:RNY393060 RXK393060:RXU393060 SHG393060:SHQ393060 SRC393060:SRM393060 TAY393060:TBI393060 TKU393060:TLE393060 TUQ393060:TVA393060 UEM393060:UEW393060 UOI393060:UOS393060 UYE393060:UYO393060 VIA393060:VIK393060 VRW393060:VSG393060 WBS393060:WCC393060 WLO393060:WLY393060 WVK393060:WVU393060 B458596:M458596 IY458596:JI458596 SU458596:TE458596 ACQ458596:ADA458596 AMM458596:AMW458596 AWI458596:AWS458596 BGE458596:BGO458596 BQA458596:BQK458596 BZW458596:CAG458596 CJS458596:CKC458596 CTO458596:CTY458596 DDK458596:DDU458596 DNG458596:DNQ458596 DXC458596:DXM458596 EGY458596:EHI458596 EQU458596:ERE458596 FAQ458596:FBA458596 FKM458596:FKW458596 FUI458596:FUS458596 GEE458596:GEO458596 GOA458596:GOK458596 GXW458596:GYG458596 HHS458596:HIC458596 HRO458596:HRY458596 IBK458596:IBU458596 ILG458596:ILQ458596 IVC458596:IVM458596 JEY458596:JFI458596 JOU458596:JPE458596 JYQ458596:JZA458596 KIM458596:KIW458596 KSI458596:KSS458596 LCE458596:LCO458596 LMA458596:LMK458596 LVW458596:LWG458596 MFS458596:MGC458596 MPO458596:MPY458596 MZK458596:MZU458596 NJG458596:NJQ458596 NTC458596:NTM458596 OCY458596:ODI458596 OMU458596:ONE458596 OWQ458596:OXA458596 PGM458596:PGW458596 PQI458596:PQS458596 QAE458596:QAO458596 QKA458596:QKK458596 QTW458596:QUG458596 RDS458596:REC458596 RNO458596:RNY458596 RXK458596:RXU458596 SHG458596:SHQ458596 SRC458596:SRM458596 TAY458596:TBI458596 TKU458596:TLE458596 TUQ458596:TVA458596 UEM458596:UEW458596 UOI458596:UOS458596 UYE458596:UYO458596 VIA458596:VIK458596 VRW458596:VSG458596 WBS458596:WCC458596 WLO458596:WLY458596 WVK458596:WVU458596 B524132:M524132 IY524132:JI524132 SU524132:TE524132 ACQ524132:ADA524132 AMM524132:AMW524132 AWI524132:AWS524132 BGE524132:BGO524132 BQA524132:BQK524132 BZW524132:CAG524132 CJS524132:CKC524132 CTO524132:CTY524132 DDK524132:DDU524132 DNG524132:DNQ524132 DXC524132:DXM524132 EGY524132:EHI524132 EQU524132:ERE524132 FAQ524132:FBA524132 FKM524132:FKW524132 FUI524132:FUS524132 GEE524132:GEO524132 GOA524132:GOK524132 GXW524132:GYG524132 HHS524132:HIC524132 HRO524132:HRY524132 IBK524132:IBU524132 ILG524132:ILQ524132 IVC524132:IVM524132 JEY524132:JFI524132 JOU524132:JPE524132 JYQ524132:JZA524132 KIM524132:KIW524132 KSI524132:KSS524132 LCE524132:LCO524132 LMA524132:LMK524132 LVW524132:LWG524132 MFS524132:MGC524132 MPO524132:MPY524132 MZK524132:MZU524132 NJG524132:NJQ524132 NTC524132:NTM524132 OCY524132:ODI524132 OMU524132:ONE524132 OWQ524132:OXA524132 PGM524132:PGW524132 PQI524132:PQS524132 QAE524132:QAO524132 QKA524132:QKK524132 QTW524132:QUG524132 RDS524132:REC524132 RNO524132:RNY524132 RXK524132:RXU524132 SHG524132:SHQ524132 SRC524132:SRM524132 TAY524132:TBI524132 TKU524132:TLE524132 TUQ524132:TVA524132 UEM524132:UEW524132 UOI524132:UOS524132 UYE524132:UYO524132 VIA524132:VIK524132 VRW524132:VSG524132 WBS524132:WCC524132 WLO524132:WLY524132 WVK524132:WVU524132 B589668:M589668 IY589668:JI589668 SU589668:TE589668 ACQ589668:ADA589668 AMM589668:AMW589668 AWI589668:AWS589668 BGE589668:BGO589668 BQA589668:BQK589668 BZW589668:CAG589668 CJS589668:CKC589668 CTO589668:CTY589668 DDK589668:DDU589668 DNG589668:DNQ589668 DXC589668:DXM589668 EGY589668:EHI589668 EQU589668:ERE589668 FAQ589668:FBA589668 FKM589668:FKW589668 FUI589668:FUS589668 GEE589668:GEO589668 GOA589668:GOK589668 GXW589668:GYG589668 HHS589668:HIC589668 HRO589668:HRY589668 IBK589668:IBU589668 ILG589668:ILQ589668 IVC589668:IVM589668 JEY589668:JFI589668 JOU589668:JPE589668 JYQ589668:JZA589668 KIM589668:KIW589668 KSI589668:KSS589668 LCE589668:LCO589668 LMA589668:LMK589668 LVW589668:LWG589668 MFS589668:MGC589668 MPO589668:MPY589668 MZK589668:MZU589668 NJG589668:NJQ589668 NTC589668:NTM589668 OCY589668:ODI589668 OMU589668:ONE589668 OWQ589668:OXA589668 PGM589668:PGW589668 PQI589668:PQS589668 QAE589668:QAO589668 QKA589668:QKK589668 QTW589668:QUG589668 RDS589668:REC589668 RNO589668:RNY589668 RXK589668:RXU589668 SHG589668:SHQ589668 SRC589668:SRM589668 TAY589668:TBI589668 TKU589668:TLE589668 TUQ589668:TVA589668 UEM589668:UEW589668 UOI589668:UOS589668 UYE589668:UYO589668 VIA589668:VIK589668 VRW589668:VSG589668 WBS589668:WCC589668 WLO589668:WLY589668 WVK589668:WVU589668 B655204:M655204 IY655204:JI655204 SU655204:TE655204 ACQ655204:ADA655204 AMM655204:AMW655204 AWI655204:AWS655204 BGE655204:BGO655204 BQA655204:BQK655204 BZW655204:CAG655204 CJS655204:CKC655204 CTO655204:CTY655204 DDK655204:DDU655204 DNG655204:DNQ655204 DXC655204:DXM655204 EGY655204:EHI655204 EQU655204:ERE655204 FAQ655204:FBA655204 FKM655204:FKW655204 FUI655204:FUS655204 GEE655204:GEO655204 GOA655204:GOK655204 GXW655204:GYG655204 HHS655204:HIC655204 HRO655204:HRY655204 IBK655204:IBU655204 ILG655204:ILQ655204 IVC655204:IVM655204 JEY655204:JFI655204 JOU655204:JPE655204 JYQ655204:JZA655204 KIM655204:KIW655204 KSI655204:KSS655204 LCE655204:LCO655204 LMA655204:LMK655204 LVW655204:LWG655204 MFS655204:MGC655204 MPO655204:MPY655204 MZK655204:MZU655204 NJG655204:NJQ655204 NTC655204:NTM655204 OCY655204:ODI655204 OMU655204:ONE655204 OWQ655204:OXA655204 PGM655204:PGW655204 PQI655204:PQS655204 QAE655204:QAO655204 QKA655204:QKK655204 QTW655204:QUG655204 RDS655204:REC655204 RNO655204:RNY655204 RXK655204:RXU655204 SHG655204:SHQ655204 SRC655204:SRM655204 TAY655204:TBI655204 TKU655204:TLE655204 TUQ655204:TVA655204 UEM655204:UEW655204 UOI655204:UOS655204 UYE655204:UYO655204 VIA655204:VIK655204 VRW655204:VSG655204 WBS655204:WCC655204 WLO655204:WLY655204 WVK655204:WVU655204 B720740:M720740 IY720740:JI720740 SU720740:TE720740 ACQ720740:ADA720740 AMM720740:AMW720740 AWI720740:AWS720740 BGE720740:BGO720740 BQA720740:BQK720740 BZW720740:CAG720740 CJS720740:CKC720740 CTO720740:CTY720740 DDK720740:DDU720740 DNG720740:DNQ720740 DXC720740:DXM720740 EGY720740:EHI720740 EQU720740:ERE720740 FAQ720740:FBA720740 FKM720740:FKW720740 FUI720740:FUS720740 GEE720740:GEO720740 GOA720740:GOK720740 GXW720740:GYG720740 HHS720740:HIC720740 HRO720740:HRY720740 IBK720740:IBU720740 ILG720740:ILQ720740 IVC720740:IVM720740 JEY720740:JFI720740 JOU720740:JPE720740 JYQ720740:JZA720740 KIM720740:KIW720740 KSI720740:KSS720740 LCE720740:LCO720740 LMA720740:LMK720740 LVW720740:LWG720740 MFS720740:MGC720740 MPO720740:MPY720740 MZK720740:MZU720740 NJG720740:NJQ720740 NTC720740:NTM720740 OCY720740:ODI720740 OMU720740:ONE720740 OWQ720740:OXA720740 PGM720740:PGW720740 PQI720740:PQS720740 QAE720740:QAO720740 QKA720740:QKK720740 QTW720740:QUG720740 RDS720740:REC720740 RNO720740:RNY720740 RXK720740:RXU720740 SHG720740:SHQ720740 SRC720740:SRM720740 TAY720740:TBI720740 TKU720740:TLE720740 TUQ720740:TVA720740 UEM720740:UEW720740 UOI720740:UOS720740 UYE720740:UYO720740 VIA720740:VIK720740 VRW720740:VSG720740 WBS720740:WCC720740 WLO720740:WLY720740 WVK720740:WVU720740 B786276:M786276 IY786276:JI786276 SU786276:TE786276 ACQ786276:ADA786276 AMM786276:AMW786276 AWI786276:AWS786276 BGE786276:BGO786276 BQA786276:BQK786276 BZW786276:CAG786276 CJS786276:CKC786276 CTO786276:CTY786276 DDK786276:DDU786276 DNG786276:DNQ786276 DXC786276:DXM786276 EGY786276:EHI786276 EQU786276:ERE786276 FAQ786276:FBA786276 FKM786276:FKW786276 FUI786276:FUS786276 GEE786276:GEO786276 GOA786276:GOK786276 GXW786276:GYG786276 HHS786276:HIC786276 HRO786276:HRY786276 IBK786276:IBU786276 ILG786276:ILQ786276 IVC786276:IVM786276 JEY786276:JFI786276 JOU786276:JPE786276 JYQ786276:JZA786276 KIM786276:KIW786276 KSI786276:KSS786276 LCE786276:LCO786276 LMA786276:LMK786276 LVW786276:LWG786276 MFS786276:MGC786276 MPO786276:MPY786276 MZK786276:MZU786276 NJG786276:NJQ786276 NTC786276:NTM786276 OCY786276:ODI786276 OMU786276:ONE786276 OWQ786276:OXA786276 PGM786276:PGW786276 PQI786276:PQS786276 QAE786276:QAO786276 QKA786276:QKK786276 QTW786276:QUG786276 RDS786276:REC786276 RNO786276:RNY786276 RXK786276:RXU786276 SHG786276:SHQ786276 SRC786276:SRM786276 TAY786276:TBI786276 TKU786276:TLE786276 TUQ786276:TVA786276 UEM786276:UEW786276 UOI786276:UOS786276 UYE786276:UYO786276 VIA786276:VIK786276 VRW786276:VSG786276 WBS786276:WCC786276 WLO786276:WLY786276 WVK786276:WVU786276 B851812:M851812 IY851812:JI851812 SU851812:TE851812 ACQ851812:ADA851812 AMM851812:AMW851812 AWI851812:AWS851812 BGE851812:BGO851812 BQA851812:BQK851812 BZW851812:CAG851812 CJS851812:CKC851812 CTO851812:CTY851812 DDK851812:DDU851812 DNG851812:DNQ851812 DXC851812:DXM851812 EGY851812:EHI851812 EQU851812:ERE851812 FAQ851812:FBA851812 FKM851812:FKW851812 FUI851812:FUS851812 GEE851812:GEO851812 GOA851812:GOK851812 GXW851812:GYG851812 HHS851812:HIC851812 HRO851812:HRY851812 IBK851812:IBU851812 ILG851812:ILQ851812 IVC851812:IVM851812 JEY851812:JFI851812 JOU851812:JPE851812 JYQ851812:JZA851812 KIM851812:KIW851812 KSI851812:KSS851812 LCE851812:LCO851812 LMA851812:LMK851812 LVW851812:LWG851812 MFS851812:MGC851812 MPO851812:MPY851812 MZK851812:MZU851812 NJG851812:NJQ851812 NTC851812:NTM851812 OCY851812:ODI851812 OMU851812:ONE851812 OWQ851812:OXA851812 PGM851812:PGW851812 PQI851812:PQS851812 QAE851812:QAO851812 QKA851812:QKK851812 QTW851812:QUG851812 RDS851812:REC851812 RNO851812:RNY851812 RXK851812:RXU851812 SHG851812:SHQ851812 SRC851812:SRM851812 TAY851812:TBI851812 TKU851812:TLE851812 TUQ851812:TVA851812 UEM851812:UEW851812 UOI851812:UOS851812 UYE851812:UYO851812 VIA851812:VIK851812 VRW851812:VSG851812 WBS851812:WCC851812 WLO851812:WLY851812 WVK851812:WVU851812 B917348:M917348 IY917348:JI917348 SU917348:TE917348 ACQ917348:ADA917348 AMM917348:AMW917348 AWI917348:AWS917348 BGE917348:BGO917348 BQA917348:BQK917348 BZW917348:CAG917348 CJS917348:CKC917348 CTO917348:CTY917348 DDK917348:DDU917348 DNG917348:DNQ917348 DXC917348:DXM917348 EGY917348:EHI917348 EQU917348:ERE917348 FAQ917348:FBA917348 FKM917348:FKW917348 FUI917348:FUS917348 GEE917348:GEO917348 GOA917348:GOK917348 GXW917348:GYG917348 HHS917348:HIC917348 HRO917348:HRY917348 IBK917348:IBU917348 ILG917348:ILQ917348 IVC917348:IVM917348 JEY917348:JFI917348 JOU917348:JPE917348 JYQ917348:JZA917348 KIM917348:KIW917348 KSI917348:KSS917348 LCE917348:LCO917348 LMA917348:LMK917348 LVW917348:LWG917348 MFS917348:MGC917348 MPO917348:MPY917348 MZK917348:MZU917348 NJG917348:NJQ917348 NTC917348:NTM917348 OCY917348:ODI917348 OMU917348:ONE917348 OWQ917348:OXA917348 PGM917348:PGW917348 PQI917348:PQS917348 QAE917348:QAO917348 QKA917348:QKK917348 QTW917348:QUG917348 RDS917348:REC917348 RNO917348:RNY917348 RXK917348:RXU917348 SHG917348:SHQ917348 SRC917348:SRM917348 TAY917348:TBI917348 TKU917348:TLE917348 TUQ917348:TVA917348 UEM917348:UEW917348 UOI917348:UOS917348 UYE917348:UYO917348 VIA917348:VIK917348 VRW917348:VSG917348 WBS917348:WCC917348 WLO917348:WLY917348 WVK917348:WVU917348 B982884:M982884 IY982884:JI982884 SU982884:TE982884 ACQ982884:ADA982884 AMM982884:AMW982884 AWI982884:AWS982884 BGE982884:BGO982884 BQA982884:BQK982884 BZW982884:CAG982884 CJS982884:CKC982884 CTO982884:CTY982884 DDK982884:DDU982884 DNG982884:DNQ982884 DXC982884:DXM982884 EGY982884:EHI982884 EQU982884:ERE982884 FAQ982884:FBA982884 FKM982884:FKW982884 FUI982884:FUS982884 GEE982884:GEO982884 GOA982884:GOK982884 GXW982884:GYG982884 HHS982884:HIC982884 HRO982884:HRY982884 IBK982884:IBU982884 ILG982884:ILQ982884 IVC982884:IVM982884 JEY982884:JFI982884 JOU982884:JPE982884 JYQ982884:JZA982884 KIM982884:KIW982884 KSI982884:KSS982884 LCE982884:LCO982884 LMA982884:LMK982884 LVW982884:LWG982884 MFS982884:MGC982884 MPO982884:MPY982884 MZK982884:MZU982884 NJG982884:NJQ982884 NTC982884:NTM982884 OCY982884:ODI982884 OMU982884:ONE982884 OWQ982884:OXA982884 PGM982884:PGW982884 PQI982884:PQS982884 QAE982884:QAO982884 QKA982884:QKK982884 QTW982884:QUG982884 RDS982884:REC982884 RNO982884:RNY982884 RXK982884:RXU982884 SHG982884:SHQ982884 SRC982884:SRM982884 TAY982884:TBI982884 TKU982884:TLE982884 TUQ982884:TVA982884 UEM982884:UEW982884 UOI982884:UOS982884 UYE982884:UYO982884 VIA982884:VIK982884 VRW982884:VSG982884 WBS982884:WCC982884 WLO982884:WLY982884 WVK982884:WVU982884 B218:B220 IY218:IY220 SU218:SU220 ACQ218:ACQ220 AMM218:AMM220 AWI218:AWI220 BGE218:BGE220 BQA218:BQA220 BZW218:BZW220 CJS218:CJS220 CTO218:CTO220 DDK218:DDK220 DNG218:DNG220 DXC218:DXC220 EGY218:EGY220 EQU218:EQU220 FAQ218:FAQ220 FKM218:FKM220 FUI218:FUI220 GEE218:GEE220 GOA218:GOA220 GXW218:GXW220 HHS218:HHS220 HRO218:HRO220 IBK218:IBK220 ILG218:ILG220 IVC218:IVC220 JEY218:JEY220 JOU218:JOU220 JYQ218:JYQ220 KIM218:KIM220 KSI218:KSI220 LCE218:LCE220 LMA218:LMA220 LVW218:LVW220 MFS218:MFS220 MPO218:MPO220 MZK218:MZK220 NJG218:NJG220 NTC218:NTC220 OCY218:OCY220 OMU218:OMU220 OWQ218:OWQ220 PGM218:PGM220 PQI218:PQI220 QAE218:QAE220 QKA218:QKA220 QTW218:QTW220 RDS218:RDS220 RNO218:RNO220 RXK218:RXK220 SHG218:SHG220 SRC218:SRC220 TAY218:TAY220 TKU218:TKU220 TUQ218:TUQ220 UEM218:UEM220 UOI218:UOI220 UYE218:UYE220 VIA218:VIA220 VRW218:VRW220 WBS218:WBS220 WLO218:WLO220 WVK218:WVK220 B65754:B65756 IY65754:IY65756 SU65754:SU65756 ACQ65754:ACQ65756 AMM65754:AMM65756 AWI65754:AWI65756 BGE65754:BGE65756 BQA65754:BQA65756 BZW65754:BZW65756 CJS65754:CJS65756 CTO65754:CTO65756 DDK65754:DDK65756 DNG65754:DNG65756 DXC65754:DXC65756 EGY65754:EGY65756 EQU65754:EQU65756 FAQ65754:FAQ65756 FKM65754:FKM65756 FUI65754:FUI65756 GEE65754:GEE65756 GOA65754:GOA65756 GXW65754:GXW65756 HHS65754:HHS65756 HRO65754:HRO65756 IBK65754:IBK65756 ILG65754:ILG65756 IVC65754:IVC65756 JEY65754:JEY65756 JOU65754:JOU65756 JYQ65754:JYQ65756 KIM65754:KIM65756 KSI65754:KSI65756 LCE65754:LCE65756 LMA65754:LMA65756 LVW65754:LVW65756 MFS65754:MFS65756 MPO65754:MPO65756 MZK65754:MZK65756 NJG65754:NJG65756 NTC65754:NTC65756 OCY65754:OCY65756 OMU65754:OMU65756 OWQ65754:OWQ65756 PGM65754:PGM65756 PQI65754:PQI65756 QAE65754:QAE65756 QKA65754:QKA65756 QTW65754:QTW65756 RDS65754:RDS65756 RNO65754:RNO65756 RXK65754:RXK65756 SHG65754:SHG65756 SRC65754:SRC65756 TAY65754:TAY65756 TKU65754:TKU65756 TUQ65754:TUQ65756 UEM65754:UEM65756 UOI65754:UOI65756 UYE65754:UYE65756 VIA65754:VIA65756 VRW65754:VRW65756 WBS65754:WBS65756 WLO65754:WLO65756 WVK65754:WVK65756 B131290:B131292 IY131290:IY131292 SU131290:SU131292 ACQ131290:ACQ131292 AMM131290:AMM131292 AWI131290:AWI131292 BGE131290:BGE131292 BQA131290:BQA131292 BZW131290:BZW131292 CJS131290:CJS131292 CTO131290:CTO131292 DDK131290:DDK131292 DNG131290:DNG131292 DXC131290:DXC131292 EGY131290:EGY131292 EQU131290:EQU131292 FAQ131290:FAQ131292 FKM131290:FKM131292 FUI131290:FUI131292 GEE131290:GEE131292 GOA131290:GOA131292 GXW131290:GXW131292 HHS131290:HHS131292 HRO131290:HRO131292 IBK131290:IBK131292 ILG131290:ILG131292 IVC131290:IVC131292 JEY131290:JEY131292 JOU131290:JOU131292 JYQ131290:JYQ131292 KIM131290:KIM131292 KSI131290:KSI131292 LCE131290:LCE131292 LMA131290:LMA131292 LVW131290:LVW131292 MFS131290:MFS131292 MPO131290:MPO131292 MZK131290:MZK131292 NJG131290:NJG131292 NTC131290:NTC131292 OCY131290:OCY131292 OMU131290:OMU131292 OWQ131290:OWQ131292 PGM131290:PGM131292 PQI131290:PQI131292 QAE131290:QAE131292 QKA131290:QKA131292 QTW131290:QTW131292 RDS131290:RDS131292 RNO131290:RNO131292 RXK131290:RXK131292 SHG131290:SHG131292 SRC131290:SRC131292 TAY131290:TAY131292 TKU131290:TKU131292 TUQ131290:TUQ131292 UEM131290:UEM131292 UOI131290:UOI131292 UYE131290:UYE131292 VIA131290:VIA131292 VRW131290:VRW131292 WBS131290:WBS131292 WLO131290:WLO131292 WVK131290:WVK131292 B196826:B196828 IY196826:IY196828 SU196826:SU196828 ACQ196826:ACQ196828 AMM196826:AMM196828 AWI196826:AWI196828 BGE196826:BGE196828 BQA196826:BQA196828 BZW196826:BZW196828 CJS196826:CJS196828 CTO196826:CTO196828 DDK196826:DDK196828 DNG196826:DNG196828 DXC196826:DXC196828 EGY196826:EGY196828 EQU196826:EQU196828 FAQ196826:FAQ196828 FKM196826:FKM196828 FUI196826:FUI196828 GEE196826:GEE196828 GOA196826:GOA196828 GXW196826:GXW196828 HHS196826:HHS196828 HRO196826:HRO196828 IBK196826:IBK196828 ILG196826:ILG196828 IVC196826:IVC196828 JEY196826:JEY196828 JOU196826:JOU196828 JYQ196826:JYQ196828 KIM196826:KIM196828 KSI196826:KSI196828 LCE196826:LCE196828 LMA196826:LMA196828 LVW196826:LVW196828 MFS196826:MFS196828 MPO196826:MPO196828 MZK196826:MZK196828 NJG196826:NJG196828 NTC196826:NTC196828 OCY196826:OCY196828 OMU196826:OMU196828 OWQ196826:OWQ196828 PGM196826:PGM196828 PQI196826:PQI196828 QAE196826:QAE196828 QKA196826:QKA196828 QTW196826:QTW196828 RDS196826:RDS196828 RNO196826:RNO196828 RXK196826:RXK196828 SHG196826:SHG196828 SRC196826:SRC196828 TAY196826:TAY196828 TKU196826:TKU196828 TUQ196826:TUQ196828 UEM196826:UEM196828 UOI196826:UOI196828 UYE196826:UYE196828 VIA196826:VIA196828 VRW196826:VRW196828 WBS196826:WBS196828 WLO196826:WLO196828 WVK196826:WVK196828 B262362:B262364 IY262362:IY262364 SU262362:SU262364 ACQ262362:ACQ262364 AMM262362:AMM262364 AWI262362:AWI262364 BGE262362:BGE262364 BQA262362:BQA262364 BZW262362:BZW262364 CJS262362:CJS262364 CTO262362:CTO262364 DDK262362:DDK262364 DNG262362:DNG262364 DXC262362:DXC262364 EGY262362:EGY262364 EQU262362:EQU262364 FAQ262362:FAQ262364 FKM262362:FKM262364 FUI262362:FUI262364 GEE262362:GEE262364 GOA262362:GOA262364 GXW262362:GXW262364 HHS262362:HHS262364 HRO262362:HRO262364 IBK262362:IBK262364 ILG262362:ILG262364 IVC262362:IVC262364 JEY262362:JEY262364 JOU262362:JOU262364 JYQ262362:JYQ262364 KIM262362:KIM262364 KSI262362:KSI262364 LCE262362:LCE262364 LMA262362:LMA262364 LVW262362:LVW262364 MFS262362:MFS262364 MPO262362:MPO262364 MZK262362:MZK262364 NJG262362:NJG262364 NTC262362:NTC262364 OCY262362:OCY262364 OMU262362:OMU262364 OWQ262362:OWQ262364 PGM262362:PGM262364 PQI262362:PQI262364 QAE262362:QAE262364 QKA262362:QKA262364 QTW262362:QTW262364 RDS262362:RDS262364 RNO262362:RNO262364 RXK262362:RXK262364 SHG262362:SHG262364 SRC262362:SRC262364 TAY262362:TAY262364 TKU262362:TKU262364 TUQ262362:TUQ262364 UEM262362:UEM262364 UOI262362:UOI262364 UYE262362:UYE262364 VIA262362:VIA262364 VRW262362:VRW262364 WBS262362:WBS262364 WLO262362:WLO262364 WVK262362:WVK262364 B327898:B327900 IY327898:IY327900 SU327898:SU327900 ACQ327898:ACQ327900 AMM327898:AMM327900 AWI327898:AWI327900 BGE327898:BGE327900 BQA327898:BQA327900 BZW327898:BZW327900 CJS327898:CJS327900 CTO327898:CTO327900 DDK327898:DDK327900 DNG327898:DNG327900 DXC327898:DXC327900 EGY327898:EGY327900 EQU327898:EQU327900 FAQ327898:FAQ327900 FKM327898:FKM327900 FUI327898:FUI327900 GEE327898:GEE327900 GOA327898:GOA327900 GXW327898:GXW327900 HHS327898:HHS327900 HRO327898:HRO327900 IBK327898:IBK327900 ILG327898:ILG327900 IVC327898:IVC327900 JEY327898:JEY327900 JOU327898:JOU327900 JYQ327898:JYQ327900 KIM327898:KIM327900 KSI327898:KSI327900 LCE327898:LCE327900 LMA327898:LMA327900 LVW327898:LVW327900 MFS327898:MFS327900 MPO327898:MPO327900 MZK327898:MZK327900 NJG327898:NJG327900 NTC327898:NTC327900 OCY327898:OCY327900 OMU327898:OMU327900 OWQ327898:OWQ327900 PGM327898:PGM327900 PQI327898:PQI327900 QAE327898:QAE327900 QKA327898:QKA327900 QTW327898:QTW327900 RDS327898:RDS327900 RNO327898:RNO327900 RXK327898:RXK327900 SHG327898:SHG327900 SRC327898:SRC327900 TAY327898:TAY327900 TKU327898:TKU327900 TUQ327898:TUQ327900 UEM327898:UEM327900 UOI327898:UOI327900 UYE327898:UYE327900 VIA327898:VIA327900 VRW327898:VRW327900 WBS327898:WBS327900 WLO327898:WLO327900 WVK327898:WVK327900 B393434:B393436 IY393434:IY393436 SU393434:SU393436 ACQ393434:ACQ393436 AMM393434:AMM393436 AWI393434:AWI393436 BGE393434:BGE393436 BQA393434:BQA393436 BZW393434:BZW393436 CJS393434:CJS393436 CTO393434:CTO393436 DDK393434:DDK393436 DNG393434:DNG393436 DXC393434:DXC393436 EGY393434:EGY393436 EQU393434:EQU393436 FAQ393434:FAQ393436 FKM393434:FKM393436 FUI393434:FUI393436 GEE393434:GEE393436 GOA393434:GOA393436 GXW393434:GXW393436 HHS393434:HHS393436 HRO393434:HRO393436 IBK393434:IBK393436 ILG393434:ILG393436 IVC393434:IVC393436 JEY393434:JEY393436 JOU393434:JOU393436 JYQ393434:JYQ393436 KIM393434:KIM393436 KSI393434:KSI393436 LCE393434:LCE393436 LMA393434:LMA393436 LVW393434:LVW393436 MFS393434:MFS393436 MPO393434:MPO393436 MZK393434:MZK393436 NJG393434:NJG393436 NTC393434:NTC393436 OCY393434:OCY393436 OMU393434:OMU393436 OWQ393434:OWQ393436 PGM393434:PGM393436 PQI393434:PQI393436 QAE393434:QAE393436 QKA393434:QKA393436 QTW393434:QTW393436 RDS393434:RDS393436 RNO393434:RNO393436 RXK393434:RXK393436 SHG393434:SHG393436 SRC393434:SRC393436 TAY393434:TAY393436 TKU393434:TKU393436 TUQ393434:TUQ393436 UEM393434:UEM393436 UOI393434:UOI393436 UYE393434:UYE393436 VIA393434:VIA393436 VRW393434:VRW393436 WBS393434:WBS393436 WLO393434:WLO393436 WVK393434:WVK393436 B458970:B458972 IY458970:IY458972 SU458970:SU458972 ACQ458970:ACQ458972 AMM458970:AMM458972 AWI458970:AWI458972 BGE458970:BGE458972 BQA458970:BQA458972 BZW458970:BZW458972 CJS458970:CJS458972 CTO458970:CTO458972 DDK458970:DDK458972 DNG458970:DNG458972 DXC458970:DXC458972 EGY458970:EGY458972 EQU458970:EQU458972 FAQ458970:FAQ458972 FKM458970:FKM458972 FUI458970:FUI458972 GEE458970:GEE458972 GOA458970:GOA458972 GXW458970:GXW458972 HHS458970:HHS458972 HRO458970:HRO458972 IBK458970:IBK458972 ILG458970:ILG458972 IVC458970:IVC458972 JEY458970:JEY458972 JOU458970:JOU458972 JYQ458970:JYQ458972 KIM458970:KIM458972 KSI458970:KSI458972 LCE458970:LCE458972 LMA458970:LMA458972 LVW458970:LVW458972 MFS458970:MFS458972 MPO458970:MPO458972 MZK458970:MZK458972 NJG458970:NJG458972 NTC458970:NTC458972 OCY458970:OCY458972 OMU458970:OMU458972 OWQ458970:OWQ458972 PGM458970:PGM458972 PQI458970:PQI458972 QAE458970:QAE458972 QKA458970:QKA458972 QTW458970:QTW458972 RDS458970:RDS458972 RNO458970:RNO458972 RXK458970:RXK458972 SHG458970:SHG458972 SRC458970:SRC458972 TAY458970:TAY458972 TKU458970:TKU458972 TUQ458970:TUQ458972 UEM458970:UEM458972 UOI458970:UOI458972 UYE458970:UYE458972 VIA458970:VIA458972 VRW458970:VRW458972 WBS458970:WBS458972 WLO458970:WLO458972 WVK458970:WVK458972 B524506:B524508 IY524506:IY524508 SU524506:SU524508 ACQ524506:ACQ524508 AMM524506:AMM524508 AWI524506:AWI524508 BGE524506:BGE524508 BQA524506:BQA524508 BZW524506:BZW524508 CJS524506:CJS524508 CTO524506:CTO524508 DDK524506:DDK524508 DNG524506:DNG524508 DXC524506:DXC524508 EGY524506:EGY524508 EQU524506:EQU524508 FAQ524506:FAQ524508 FKM524506:FKM524508 FUI524506:FUI524508 GEE524506:GEE524508 GOA524506:GOA524508 GXW524506:GXW524508 HHS524506:HHS524508 HRO524506:HRO524508 IBK524506:IBK524508 ILG524506:ILG524508 IVC524506:IVC524508 JEY524506:JEY524508 JOU524506:JOU524508 JYQ524506:JYQ524508 KIM524506:KIM524508 KSI524506:KSI524508 LCE524506:LCE524508 LMA524506:LMA524508 LVW524506:LVW524508 MFS524506:MFS524508 MPO524506:MPO524508 MZK524506:MZK524508 NJG524506:NJG524508 NTC524506:NTC524508 OCY524506:OCY524508 OMU524506:OMU524508 OWQ524506:OWQ524508 PGM524506:PGM524508 PQI524506:PQI524508 QAE524506:QAE524508 QKA524506:QKA524508 QTW524506:QTW524508 RDS524506:RDS524508 RNO524506:RNO524508 RXK524506:RXK524508 SHG524506:SHG524508 SRC524506:SRC524508 TAY524506:TAY524508 TKU524506:TKU524508 TUQ524506:TUQ524508 UEM524506:UEM524508 UOI524506:UOI524508 UYE524506:UYE524508 VIA524506:VIA524508 VRW524506:VRW524508 WBS524506:WBS524508 WLO524506:WLO524508 WVK524506:WVK524508 B590042:B590044 IY590042:IY590044 SU590042:SU590044 ACQ590042:ACQ590044 AMM590042:AMM590044 AWI590042:AWI590044 BGE590042:BGE590044 BQA590042:BQA590044 BZW590042:BZW590044 CJS590042:CJS590044 CTO590042:CTO590044 DDK590042:DDK590044 DNG590042:DNG590044 DXC590042:DXC590044 EGY590042:EGY590044 EQU590042:EQU590044 FAQ590042:FAQ590044 FKM590042:FKM590044 FUI590042:FUI590044 GEE590042:GEE590044 GOA590042:GOA590044 GXW590042:GXW590044 HHS590042:HHS590044 HRO590042:HRO590044 IBK590042:IBK590044 ILG590042:ILG590044 IVC590042:IVC590044 JEY590042:JEY590044 JOU590042:JOU590044 JYQ590042:JYQ590044 KIM590042:KIM590044 KSI590042:KSI590044 LCE590042:LCE590044 LMA590042:LMA590044 LVW590042:LVW590044 MFS590042:MFS590044 MPO590042:MPO590044 MZK590042:MZK590044 NJG590042:NJG590044 NTC590042:NTC590044 OCY590042:OCY590044 OMU590042:OMU590044 OWQ590042:OWQ590044 PGM590042:PGM590044 PQI590042:PQI590044 QAE590042:QAE590044 QKA590042:QKA590044 QTW590042:QTW590044 RDS590042:RDS590044 RNO590042:RNO590044 RXK590042:RXK590044 SHG590042:SHG590044 SRC590042:SRC590044 TAY590042:TAY590044 TKU590042:TKU590044 TUQ590042:TUQ590044 UEM590042:UEM590044 UOI590042:UOI590044 UYE590042:UYE590044 VIA590042:VIA590044 VRW590042:VRW590044 WBS590042:WBS590044 WLO590042:WLO590044 WVK590042:WVK590044 B655578:B655580 IY655578:IY655580 SU655578:SU655580 ACQ655578:ACQ655580 AMM655578:AMM655580 AWI655578:AWI655580 BGE655578:BGE655580 BQA655578:BQA655580 BZW655578:BZW655580 CJS655578:CJS655580 CTO655578:CTO655580 DDK655578:DDK655580 DNG655578:DNG655580 DXC655578:DXC655580 EGY655578:EGY655580 EQU655578:EQU655580 FAQ655578:FAQ655580 FKM655578:FKM655580 FUI655578:FUI655580 GEE655578:GEE655580 GOA655578:GOA655580 GXW655578:GXW655580 HHS655578:HHS655580 HRO655578:HRO655580 IBK655578:IBK655580 ILG655578:ILG655580 IVC655578:IVC655580 JEY655578:JEY655580 JOU655578:JOU655580 JYQ655578:JYQ655580 KIM655578:KIM655580 KSI655578:KSI655580 LCE655578:LCE655580 LMA655578:LMA655580 LVW655578:LVW655580 MFS655578:MFS655580 MPO655578:MPO655580 MZK655578:MZK655580 NJG655578:NJG655580 NTC655578:NTC655580 OCY655578:OCY655580 OMU655578:OMU655580 OWQ655578:OWQ655580 PGM655578:PGM655580 PQI655578:PQI655580 QAE655578:QAE655580 QKA655578:QKA655580 QTW655578:QTW655580 RDS655578:RDS655580 RNO655578:RNO655580 RXK655578:RXK655580 SHG655578:SHG655580 SRC655578:SRC655580 TAY655578:TAY655580 TKU655578:TKU655580 TUQ655578:TUQ655580 UEM655578:UEM655580 UOI655578:UOI655580 UYE655578:UYE655580 VIA655578:VIA655580 VRW655578:VRW655580 WBS655578:WBS655580 WLO655578:WLO655580 WVK655578:WVK655580 B721114:B721116 IY721114:IY721116 SU721114:SU721116 ACQ721114:ACQ721116 AMM721114:AMM721116 AWI721114:AWI721116 BGE721114:BGE721116 BQA721114:BQA721116 BZW721114:BZW721116 CJS721114:CJS721116 CTO721114:CTO721116 DDK721114:DDK721116 DNG721114:DNG721116 DXC721114:DXC721116 EGY721114:EGY721116 EQU721114:EQU721116 FAQ721114:FAQ721116 FKM721114:FKM721116 FUI721114:FUI721116 GEE721114:GEE721116 GOA721114:GOA721116 GXW721114:GXW721116 HHS721114:HHS721116 HRO721114:HRO721116 IBK721114:IBK721116 ILG721114:ILG721116 IVC721114:IVC721116 JEY721114:JEY721116 JOU721114:JOU721116 JYQ721114:JYQ721116 KIM721114:KIM721116 KSI721114:KSI721116 LCE721114:LCE721116 LMA721114:LMA721116 LVW721114:LVW721116 MFS721114:MFS721116 MPO721114:MPO721116 MZK721114:MZK721116 NJG721114:NJG721116 NTC721114:NTC721116 OCY721114:OCY721116 OMU721114:OMU721116 OWQ721114:OWQ721116 PGM721114:PGM721116 PQI721114:PQI721116 QAE721114:QAE721116 QKA721114:QKA721116 QTW721114:QTW721116 RDS721114:RDS721116 RNO721114:RNO721116 RXK721114:RXK721116 SHG721114:SHG721116 SRC721114:SRC721116 TAY721114:TAY721116 TKU721114:TKU721116 TUQ721114:TUQ721116 UEM721114:UEM721116 UOI721114:UOI721116 UYE721114:UYE721116 VIA721114:VIA721116 VRW721114:VRW721116 WBS721114:WBS721116 WLO721114:WLO721116 WVK721114:WVK721116 B786650:B786652 IY786650:IY786652 SU786650:SU786652 ACQ786650:ACQ786652 AMM786650:AMM786652 AWI786650:AWI786652 BGE786650:BGE786652 BQA786650:BQA786652 BZW786650:BZW786652 CJS786650:CJS786652 CTO786650:CTO786652 DDK786650:DDK786652 DNG786650:DNG786652 DXC786650:DXC786652 EGY786650:EGY786652 EQU786650:EQU786652 FAQ786650:FAQ786652 FKM786650:FKM786652 FUI786650:FUI786652 GEE786650:GEE786652 GOA786650:GOA786652 GXW786650:GXW786652 HHS786650:HHS786652 HRO786650:HRO786652 IBK786650:IBK786652 ILG786650:ILG786652 IVC786650:IVC786652 JEY786650:JEY786652 JOU786650:JOU786652 JYQ786650:JYQ786652 KIM786650:KIM786652 KSI786650:KSI786652 LCE786650:LCE786652 LMA786650:LMA786652 LVW786650:LVW786652 MFS786650:MFS786652 MPO786650:MPO786652 MZK786650:MZK786652 NJG786650:NJG786652 NTC786650:NTC786652 OCY786650:OCY786652 OMU786650:OMU786652 OWQ786650:OWQ786652 PGM786650:PGM786652 PQI786650:PQI786652 QAE786650:QAE786652 QKA786650:QKA786652 QTW786650:QTW786652 RDS786650:RDS786652 RNO786650:RNO786652 RXK786650:RXK786652 SHG786650:SHG786652 SRC786650:SRC786652 TAY786650:TAY786652 TKU786650:TKU786652 TUQ786650:TUQ786652 UEM786650:UEM786652 UOI786650:UOI786652 UYE786650:UYE786652 VIA786650:VIA786652 VRW786650:VRW786652 WBS786650:WBS786652 WLO786650:WLO786652 WVK786650:WVK786652 B852186:B852188 IY852186:IY852188 SU852186:SU852188 ACQ852186:ACQ852188 AMM852186:AMM852188 AWI852186:AWI852188 BGE852186:BGE852188 BQA852186:BQA852188 BZW852186:BZW852188 CJS852186:CJS852188 CTO852186:CTO852188 DDK852186:DDK852188 DNG852186:DNG852188 DXC852186:DXC852188 EGY852186:EGY852188 EQU852186:EQU852188 FAQ852186:FAQ852188 FKM852186:FKM852188 FUI852186:FUI852188 GEE852186:GEE852188 GOA852186:GOA852188 GXW852186:GXW852188 HHS852186:HHS852188 HRO852186:HRO852188 IBK852186:IBK852188 ILG852186:ILG852188 IVC852186:IVC852188 JEY852186:JEY852188 JOU852186:JOU852188 JYQ852186:JYQ852188 KIM852186:KIM852188 KSI852186:KSI852188 LCE852186:LCE852188 LMA852186:LMA852188 LVW852186:LVW852188 MFS852186:MFS852188 MPO852186:MPO852188 MZK852186:MZK852188 NJG852186:NJG852188 NTC852186:NTC852188 OCY852186:OCY852188 OMU852186:OMU852188 OWQ852186:OWQ852188 PGM852186:PGM852188 PQI852186:PQI852188 QAE852186:QAE852188 QKA852186:QKA852188 QTW852186:QTW852188 RDS852186:RDS852188 RNO852186:RNO852188 RXK852186:RXK852188 SHG852186:SHG852188 SRC852186:SRC852188 TAY852186:TAY852188 TKU852186:TKU852188 TUQ852186:TUQ852188 UEM852186:UEM852188 UOI852186:UOI852188 UYE852186:UYE852188 VIA852186:VIA852188 VRW852186:VRW852188 WBS852186:WBS852188 WLO852186:WLO852188 WVK852186:WVK852188 B917722:B917724 IY917722:IY917724 SU917722:SU917724 ACQ917722:ACQ917724 AMM917722:AMM917724 AWI917722:AWI917724 BGE917722:BGE917724 BQA917722:BQA917724 BZW917722:BZW917724 CJS917722:CJS917724 CTO917722:CTO917724 DDK917722:DDK917724 DNG917722:DNG917724 DXC917722:DXC917724 EGY917722:EGY917724 EQU917722:EQU917724 FAQ917722:FAQ917724 FKM917722:FKM917724 FUI917722:FUI917724 GEE917722:GEE917724 GOA917722:GOA917724 GXW917722:GXW917724 HHS917722:HHS917724 HRO917722:HRO917724 IBK917722:IBK917724 ILG917722:ILG917724 IVC917722:IVC917724 JEY917722:JEY917724 JOU917722:JOU917724 JYQ917722:JYQ917724 KIM917722:KIM917724 KSI917722:KSI917724 LCE917722:LCE917724 LMA917722:LMA917724 LVW917722:LVW917724 MFS917722:MFS917724 MPO917722:MPO917724 MZK917722:MZK917724 NJG917722:NJG917724 NTC917722:NTC917724 OCY917722:OCY917724 OMU917722:OMU917724 OWQ917722:OWQ917724 PGM917722:PGM917724 PQI917722:PQI917724 QAE917722:QAE917724 QKA917722:QKA917724 QTW917722:QTW917724 RDS917722:RDS917724 RNO917722:RNO917724 RXK917722:RXK917724 SHG917722:SHG917724 SRC917722:SRC917724 TAY917722:TAY917724 TKU917722:TKU917724 TUQ917722:TUQ917724 UEM917722:UEM917724 UOI917722:UOI917724 UYE917722:UYE917724 VIA917722:VIA917724 VRW917722:VRW917724 WBS917722:WBS917724 WLO917722:WLO917724 WVK917722:WVK917724 B983258:B983260 IY983258:IY983260 SU983258:SU983260 ACQ983258:ACQ983260 AMM983258:AMM983260 AWI983258:AWI983260 BGE983258:BGE983260 BQA983258:BQA983260 BZW983258:BZW983260 CJS983258:CJS983260 CTO983258:CTO983260 DDK983258:DDK983260 DNG983258:DNG983260 DXC983258:DXC983260 EGY983258:EGY983260 EQU983258:EQU983260 FAQ983258:FAQ983260 FKM983258:FKM983260 FUI983258:FUI983260 GEE983258:GEE983260 GOA983258:GOA983260 GXW983258:GXW983260 HHS983258:HHS983260 HRO983258:HRO983260 IBK983258:IBK983260 ILG983258:ILG983260 IVC983258:IVC983260 JEY983258:JEY983260 JOU983258:JOU983260 JYQ983258:JYQ983260 KIM983258:KIM983260 KSI983258:KSI983260 LCE983258:LCE983260 LMA983258:LMA983260 LVW983258:LVW983260 MFS983258:MFS983260 MPO983258:MPO983260 MZK983258:MZK983260 NJG983258:NJG983260 NTC983258:NTC983260 OCY983258:OCY983260 OMU983258:OMU983260 OWQ983258:OWQ983260 PGM983258:PGM983260 PQI983258:PQI983260 QAE983258:QAE983260 QKA983258:QKA983260 QTW983258:QTW983260 RDS983258:RDS983260 RNO983258:RNO983260 RXK983258:RXK983260 SHG983258:SHG983260 SRC983258:SRC983260 TAY983258:TAY983260 TKU983258:TKU983260 TUQ983258:TUQ983260 UEM983258:UEM983260 UOI983258:UOI983260 UYE983258:UYE983260 VIA983258:VIA983260 VRW983258:VRW983260 WBS983258:WBS983260 WLO983258:WLO983260 WVK983258:WVK983260 B211:B212 IY211:IY212 SU211:SU212 ACQ211:ACQ212 AMM211:AMM212 AWI211:AWI212 BGE211:BGE212 BQA211:BQA212 BZW211:BZW212 CJS211:CJS212 CTO211:CTO212 DDK211:DDK212 DNG211:DNG212 DXC211:DXC212 EGY211:EGY212 EQU211:EQU212 FAQ211:FAQ212 FKM211:FKM212 FUI211:FUI212 GEE211:GEE212 GOA211:GOA212 GXW211:GXW212 HHS211:HHS212 HRO211:HRO212 IBK211:IBK212 ILG211:ILG212 IVC211:IVC212 JEY211:JEY212 JOU211:JOU212 JYQ211:JYQ212 KIM211:KIM212 KSI211:KSI212 LCE211:LCE212 LMA211:LMA212 LVW211:LVW212 MFS211:MFS212 MPO211:MPO212 MZK211:MZK212 NJG211:NJG212 NTC211:NTC212 OCY211:OCY212 OMU211:OMU212 OWQ211:OWQ212 PGM211:PGM212 PQI211:PQI212 QAE211:QAE212 QKA211:QKA212 QTW211:QTW212 RDS211:RDS212 RNO211:RNO212 RXK211:RXK212 SHG211:SHG212 SRC211:SRC212 TAY211:TAY212 TKU211:TKU212 TUQ211:TUQ212 UEM211:UEM212 UOI211:UOI212 UYE211:UYE212 VIA211:VIA212 VRW211:VRW212 WBS211:WBS212 WLO211:WLO212 WVK211:WVK212 B65747:B65748 IY65747:IY65748 SU65747:SU65748 ACQ65747:ACQ65748 AMM65747:AMM65748 AWI65747:AWI65748 BGE65747:BGE65748 BQA65747:BQA65748 BZW65747:BZW65748 CJS65747:CJS65748 CTO65747:CTO65748 DDK65747:DDK65748 DNG65747:DNG65748 DXC65747:DXC65748 EGY65747:EGY65748 EQU65747:EQU65748 FAQ65747:FAQ65748 FKM65747:FKM65748 FUI65747:FUI65748 GEE65747:GEE65748 GOA65747:GOA65748 GXW65747:GXW65748 HHS65747:HHS65748 HRO65747:HRO65748 IBK65747:IBK65748 ILG65747:ILG65748 IVC65747:IVC65748 JEY65747:JEY65748 JOU65747:JOU65748 JYQ65747:JYQ65748 KIM65747:KIM65748 KSI65747:KSI65748 LCE65747:LCE65748 LMA65747:LMA65748 LVW65747:LVW65748 MFS65747:MFS65748 MPO65747:MPO65748 MZK65747:MZK65748 NJG65747:NJG65748 NTC65747:NTC65748 OCY65747:OCY65748 OMU65747:OMU65748 OWQ65747:OWQ65748 PGM65747:PGM65748 PQI65747:PQI65748 QAE65747:QAE65748 QKA65747:QKA65748 QTW65747:QTW65748 RDS65747:RDS65748 RNO65747:RNO65748 RXK65747:RXK65748 SHG65747:SHG65748 SRC65747:SRC65748 TAY65747:TAY65748 TKU65747:TKU65748 TUQ65747:TUQ65748 UEM65747:UEM65748 UOI65747:UOI65748 UYE65747:UYE65748 VIA65747:VIA65748 VRW65747:VRW65748 WBS65747:WBS65748 WLO65747:WLO65748 WVK65747:WVK65748 B131283:B131284 IY131283:IY131284 SU131283:SU131284 ACQ131283:ACQ131284 AMM131283:AMM131284 AWI131283:AWI131284 BGE131283:BGE131284 BQA131283:BQA131284 BZW131283:BZW131284 CJS131283:CJS131284 CTO131283:CTO131284 DDK131283:DDK131284 DNG131283:DNG131284 DXC131283:DXC131284 EGY131283:EGY131284 EQU131283:EQU131284 FAQ131283:FAQ131284 FKM131283:FKM131284 FUI131283:FUI131284 GEE131283:GEE131284 GOA131283:GOA131284 GXW131283:GXW131284 HHS131283:HHS131284 HRO131283:HRO131284 IBK131283:IBK131284 ILG131283:ILG131284 IVC131283:IVC131284 JEY131283:JEY131284 JOU131283:JOU131284 JYQ131283:JYQ131284 KIM131283:KIM131284 KSI131283:KSI131284 LCE131283:LCE131284 LMA131283:LMA131284 LVW131283:LVW131284 MFS131283:MFS131284 MPO131283:MPO131284 MZK131283:MZK131284 NJG131283:NJG131284 NTC131283:NTC131284 OCY131283:OCY131284 OMU131283:OMU131284 OWQ131283:OWQ131284 PGM131283:PGM131284 PQI131283:PQI131284 QAE131283:QAE131284 QKA131283:QKA131284 QTW131283:QTW131284 RDS131283:RDS131284 RNO131283:RNO131284 RXK131283:RXK131284 SHG131283:SHG131284 SRC131283:SRC131284 TAY131283:TAY131284 TKU131283:TKU131284 TUQ131283:TUQ131284 UEM131283:UEM131284 UOI131283:UOI131284 UYE131283:UYE131284 VIA131283:VIA131284 VRW131283:VRW131284 WBS131283:WBS131284 WLO131283:WLO131284 WVK131283:WVK131284 B196819:B196820 IY196819:IY196820 SU196819:SU196820 ACQ196819:ACQ196820 AMM196819:AMM196820 AWI196819:AWI196820 BGE196819:BGE196820 BQA196819:BQA196820 BZW196819:BZW196820 CJS196819:CJS196820 CTO196819:CTO196820 DDK196819:DDK196820 DNG196819:DNG196820 DXC196819:DXC196820 EGY196819:EGY196820 EQU196819:EQU196820 FAQ196819:FAQ196820 FKM196819:FKM196820 FUI196819:FUI196820 GEE196819:GEE196820 GOA196819:GOA196820 GXW196819:GXW196820 HHS196819:HHS196820 HRO196819:HRO196820 IBK196819:IBK196820 ILG196819:ILG196820 IVC196819:IVC196820 JEY196819:JEY196820 JOU196819:JOU196820 JYQ196819:JYQ196820 KIM196819:KIM196820 KSI196819:KSI196820 LCE196819:LCE196820 LMA196819:LMA196820 LVW196819:LVW196820 MFS196819:MFS196820 MPO196819:MPO196820 MZK196819:MZK196820 NJG196819:NJG196820 NTC196819:NTC196820 OCY196819:OCY196820 OMU196819:OMU196820 OWQ196819:OWQ196820 PGM196819:PGM196820 PQI196819:PQI196820 QAE196819:QAE196820 QKA196819:QKA196820 QTW196819:QTW196820 RDS196819:RDS196820 RNO196819:RNO196820 RXK196819:RXK196820 SHG196819:SHG196820 SRC196819:SRC196820 TAY196819:TAY196820 TKU196819:TKU196820 TUQ196819:TUQ196820 UEM196819:UEM196820 UOI196819:UOI196820 UYE196819:UYE196820 VIA196819:VIA196820 VRW196819:VRW196820 WBS196819:WBS196820 WLO196819:WLO196820 WVK196819:WVK196820 B262355:B262356 IY262355:IY262356 SU262355:SU262356 ACQ262355:ACQ262356 AMM262355:AMM262356 AWI262355:AWI262356 BGE262355:BGE262356 BQA262355:BQA262356 BZW262355:BZW262356 CJS262355:CJS262356 CTO262355:CTO262356 DDK262355:DDK262356 DNG262355:DNG262356 DXC262355:DXC262356 EGY262355:EGY262356 EQU262355:EQU262356 FAQ262355:FAQ262356 FKM262355:FKM262356 FUI262355:FUI262356 GEE262355:GEE262356 GOA262355:GOA262356 GXW262355:GXW262356 HHS262355:HHS262356 HRO262355:HRO262356 IBK262355:IBK262356 ILG262355:ILG262356 IVC262355:IVC262356 JEY262355:JEY262356 JOU262355:JOU262356 JYQ262355:JYQ262356 KIM262355:KIM262356 KSI262355:KSI262356 LCE262355:LCE262356 LMA262355:LMA262356 LVW262355:LVW262356 MFS262355:MFS262356 MPO262355:MPO262356 MZK262355:MZK262356 NJG262355:NJG262356 NTC262355:NTC262356 OCY262355:OCY262356 OMU262355:OMU262356 OWQ262355:OWQ262356 PGM262355:PGM262356 PQI262355:PQI262356 QAE262355:QAE262356 QKA262355:QKA262356 QTW262355:QTW262356 RDS262355:RDS262356 RNO262355:RNO262356 RXK262355:RXK262356 SHG262355:SHG262356 SRC262355:SRC262356 TAY262355:TAY262356 TKU262355:TKU262356 TUQ262355:TUQ262356 UEM262355:UEM262356 UOI262355:UOI262356 UYE262355:UYE262356 VIA262355:VIA262356 VRW262355:VRW262356 WBS262355:WBS262356 WLO262355:WLO262356 WVK262355:WVK262356 B327891:B327892 IY327891:IY327892 SU327891:SU327892 ACQ327891:ACQ327892 AMM327891:AMM327892 AWI327891:AWI327892 BGE327891:BGE327892 BQA327891:BQA327892 BZW327891:BZW327892 CJS327891:CJS327892 CTO327891:CTO327892 DDK327891:DDK327892 DNG327891:DNG327892 DXC327891:DXC327892 EGY327891:EGY327892 EQU327891:EQU327892 FAQ327891:FAQ327892 FKM327891:FKM327892 FUI327891:FUI327892 GEE327891:GEE327892 GOA327891:GOA327892 GXW327891:GXW327892 HHS327891:HHS327892 HRO327891:HRO327892 IBK327891:IBK327892 ILG327891:ILG327892 IVC327891:IVC327892 JEY327891:JEY327892 JOU327891:JOU327892 JYQ327891:JYQ327892 KIM327891:KIM327892 KSI327891:KSI327892 LCE327891:LCE327892 LMA327891:LMA327892 LVW327891:LVW327892 MFS327891:MFS327892 MPO327891:MPO327892 MZK327891:MZK327892 NJG327891:NJG327892 NTC327891:NTC327892 OCY327891:OCY327892 OMU327891:OMU327892 OWQ327891:OWQ327892 PGM327891:PGM327892 PQI327891:PQI327892 QAE327891:QAE327892 QKA327891:QKA327892 QTW327891:QTW327892 RDS327891:RDS327892 RNO327891:RNO327892 RXK327891:RXK327892 SHG327891:SHG327892 SRC327891:SRC327892 TAY327891:TAY327892 TKU327891:TKU327892 TUQ327891:TUQ327892 UEM327891:UEM327892 UOI327891:UOI327892 UYE327891:UYE327892 VIA327891:VIA327892 VRW327891:VRW327892 WBS327891:WBS327892 WLO327891:WLO327892 WVK327891:WVK327892 B393427:B393428 IY393427:IY393428 SU393427:SU393428 ACQ393427:ACQ393428 AMM393427:AMM393428 AWI393427:AWI393428 BGE393427:BGE393428 BQA393427:BQA393428 BZW393427:BZW393428 CJS393427:CJS393428 CTO393427:CTO393428 DDK393427:DDK393428 DNG393427:DNG393428 DXC393427:DXC393428 EGY393427:EGY393428 EQU393427:EQU393428 FAQ393427:FAQ393428 FKM393427:FKM393428 FUI393427:FUI393428 GEE393427:GEE393428 GOA393427:GOA393428 GXW393427:GXW393428 HHS393427:HHS393428 HRO393427:HRO393428 IBK393427:IBK393428 ILG393427:ILG393428 IVC393427:IVC393428 JEY393427:JEY393428 JOU393427:JOU393428 JYQ393427:JYQ393428 KIM393427:KIM393428 KSI393427:KSI393428 LCE393427:LCE393428 LMA393427:LMA393428 LVW393427:LVW393428 MFS393427:MFS393428 MPO393427:MPO393428 MZK393427:MZK393428 NJG393427:NJG393428 NTC393427:NTC393428 OCY393427:OCY393428 OMU393427:OMU393428 OWQ393427:OWQ393428 PGM393427:PGM393428 PQI393427:PQI393428 QAE393427:QAE393428 QKA393427:QKA393428 QTW393427:QTW393428 RDS393427:RDS393428 RNO393427:RNO393428 RXK393427:RXK393428 SHG393427:SHG393428 SRC393427:SRC393428 TAY393427:TAY393428 TKU393427:TKU393428 TUQ393427:TUQ393428 UEM393427:UEM393428 UOI393427:UOI393428 UYE393427:UYE393428 VIA393427:VIA393428 VRW393427:VRW393428 WBS393427:WBS393428 WLO393427:WLO393428 WVK393427:WVK393428 B458963:B458964 IY458963:IY458964 SU458963:SU458964 ACQ458963:ACQ458964 AMM458963:AMM458964 AWI458963:AWI458964 BGE458963:BGE458964 BQA458963:BQA458964 BZW458963:BZW458964 CJS458963:CJS458964 CTO458963:CTO458964 DDK458963:DDK458964 DNG458963:DNG458964 DXC458963:DXC458964 EGY458963:EGY458964 EQU458963:EQU458964 FAQ458963:FAQ458964 FKM458963:FKM458964 FUI458963:FUI458964 GEE458963:GEE458964 GOA458963:GOA458964 GXW458963:GXW458964 HHS458963:HHS458964 HRO458963:HRO458964 IBK458963:IBK458964 ILG458963:ILG458964 IVC458963:IVC458964 JEY458963:JEY458964 JOU458963:JOU458964 JYQ458963:JYQ458964 KIM458963:KIM458964 KSI458963:KSI458964 LCE458963:LCE458964 LMA458963:LMA458964 LVW458963:LVW458964 MFS458963:MFS458964 MPO458963:MPO458964 MZK458963:MZK458964 NJG458963:NJG458964 NTC458963:NTC458964 OCY458963:OCY458964 OMU458963:OMU458964 OWQ458963:OWQ458964 PGM458963:PGM458964 PQI458963:PQI458964 QAE458963:QAE458964 QKA458963:QKA458964 QTW458963:QTW458964 RDS458963:RDS458964 RNO458963:RNO458964 RXK458963:RXK458964 SHG458963:SHG458964 SRC458963:SRC458964 TAY458963:TAY458964 TKU458963:TKU458964 TUQ458963:TUQ458964 UEM458963:UEM458964 UOI458963:UOI458964 UYE458963:UYE458964 VIA458963:VIA458964 VRW458963:VRW458964 WBS458963:WBS458964 WLO458963:WLO458964 WVK458963:WVK458964 B524499:B524500 IY524499:IY524500 SU524499:SU524500 ACQ524499:ACQ524500 AMM524499:AMM524500 AWI524499:AWI524500 BGE524499:BGE524500 BQA524499:BQA524500 BZW524499:BZW524500 CJS524499:CJS524500 CTO524499:CTO524500 DDK524499:DDK524500 DNG524499:DNG524500 DXC524499:DXC524500 EGY524499:EGY524500 EQU524499:EQU524500 FAQ524499:FAQ524500 FKM524499:FKM524500 FUI524499:FUI524500 GEE524499:GEE524500 GOA524499:GOA524500 GXW524499:GXW524500 HHS524499:HHS524500 HRO524499:HRO524500 IBK524499:IBK524500 ILG524499:ILG524500 IVC524499:IVC524500 JEY524499:JEY524500 JOU524499:JOU524500 JYQ524499:JYQ524500 KIM524499:KIM524500 KSI524499:KSI524500 LCE524499:LCE524500 LMA524499:LMA524500 LVW524499:LVW524500 MFS524499:MFS524500 MPO524499:MPO524500 MZK524499:MZK524500 NJG524499:NJG524500 NTC524499:NTC524500 OCY524499:OCY524500 OMU524499:OMU524500 OWQ524499:OWQ524500 PGM524499:PGM524500 PQI524499:PQI524500 QAE524499:QAE524500 QKA524499:QKA524500 QTW524499:QTW524500 RDS524499:RDS524500 RNO524499:RNO524500 RXK524499:RXK524500 SHG524499:SHG524500 SRC524499:SRC524500 TAY524499:TAY524500 TKU524499:TKU524500 TUQ524499:TUQ524500 UEM524499:UEM524500 UOI524499:UOI524500 UYE524499:UYE524500 VIA524499:VIA524500 VRW524499:VRW524500 WBS524499:WBS524500 WLO524499:WLO524500 WVK524499:WVK524500 B590035:B590036 IY590035:IY590036 SU590035:SU590036 ACQ590035:ACQ590036 AMM590035:AMM590036 AWI590035:AWI590036 BGE590035:BGE590036 BQA590035:BQA590036 BZW590035:BZW590036 CJS590035:CJS590036 CTO590035:CTO590036 DDK590035:DDK590036 DNG590035:DNG590036 DXC590035:DXC590036 EGY590035:EGY590036 EQU590035:EQU590036 FAQ590035:FAQ590036 FKM590035:FKM590036 FUI590035:FUI590036 GEE590035:GEE590036 GOA590035:GOA590036 GXW590035:GXW590036 HHS590035:HHS590036 HRO590035:HRO590036 IBK590035:IBK590036 ILG590035:ILG590036 IVC590035:IVC590036 JEY590035:JEY590036 JOU590035:JOU590036 JYQ590035:JYQ590036 KIM590035:KIM590036 KSI590035:KSI590036 LCE590035:LCE590036 LMA590035:LMA590036 LVW590035:LVW590036 MFS590035:MFS590036 MPO590035:MPO590036 MZK590035:MZK590036 NJG590035:NJG590036 NTC590035:NTC590036 OCY590035:OCY590036 OMU590035:OMU590036 OWQ590035:OWQ590036 PGM590035:PGM590036 PQI590035:PQI590036 QAE590035:QAE590036 QKA590035:QKA590036 QTW590035:QTW590036 RDS590035:RDS590036 RNO590035:RNO590036 RXK590035:RXK590036 SHG590035:SHG590036 SRC590035:SRC590036 TAY590035:TAY590036 TKU590035:TKU590036 TUQ590035:TUQ590036 UEM590035:UEM590036 UOI590035:UOI590036 UYE590035:UYE590036 VIA590035:VIA590036 VRW590035:VRW590036 WBS590035:WBS590036 WLO590035:WLO590036 WVK590035:WVK590036 B655571:B655572 IY655571:IY655572 SU655571:SU655572 ACQ655571:ACQ655572 AMM655571:AMM655572 AWI655571:AWI655572 BGE655571:BGE655572 BQA655571:BQA655572 BZW655571:BZW655572 CJS655571:CJS655572 CTO655571:CTO655572 DDK655571:DDK655572 DNG655571:DNG655572 DXC655571:DXC655572 EGY655571:EGY655572 EQU655571:EQU655572 FAQ655571:FAQ655572 FKM655571:FKM655572 FUI655571:FUI655572 GEE655571:GEE655572 GOA655571:GOA655572 GXW655571:GXW655572 HHS655571:HHS655572 HRO655571:HRO655572 IBK655571:IBK655572 ILG655571:ILG655572 IVC655571:IVC655572 JEY655571:JEY655572 JOU655571:JOU655572 JYQ655571:JYQ655572 KIM655571:KIM655572 KSI655571:KSI655572 LCE655571:LCE655572 LMA655571:LMA655572 LVW655571:LVW655572 MFS655571:MFS655572 MPO655571:MPO655572 MZK655571:MZK655572 NJG655571:NJG655572 NTC655571:NTC655572 OCY655571:OCY655572 OMU655571:OMU655572 OWQ655571:OWQ655572 PGM655571:PGM655572 PQI655571:PQI655572 QAE655571:QAE655572 QKA655571:QKA655572 QTW655571:QTW655572 RDS655571:RDS655572 RNO655571:RNO655572 RXK655571:RXK655572 SHG655571:SHG655572 SRC655571:SRC655572 TAY655571:TAY655572 TKU655571:TKU655572 TUQ655571:TUQ655572 UEM655571:UEM655572 UOI655571:UOI655572 UYE655571:UYE655572 VIA655571:VIA655572 VRW655571:VRW655572 WBS655571:WBS655572 WLO655571:WLO655572 WVK655571:WVK655572 B721107:B721108 IY721107:IY721108 SU721107:SU721108 ACQ721107:ACQ721108 AMM721107:AMM721108 AWI721107:AWI721108 BGE721107:BGE721108 BQA721107:BQA721108 BZW721107:BZW721108 CJS721107:CJS721108 CTO721107:CTO721108 DDK721107:DDK721108 DNG721107:DNG721108 DXC721107:DXC721108 EGY721107:EGY721108 EQU721107:EQU721108 FAQ721107:FAQ721108 FKM721107:FKM721108 FUI721107:FUI721108 GEE721107:GEE721108 GOA721107:GOA721108 GXW721107:GXW721108 HHS721107:HHS721108 HRO721107:HRO721108 IBK721107:IBK721108 ILG721107:ILG721108 IVC721107:IVC721108 JEY721107:JEY721108 JOU721107:JOU721108 JYQ721107:JYQ721108 KIM721107:KIM721108 KSI721107:KSI721108 LCE721107:LCE721108 LMA721107:LMA721108 LVW721107:LVW721108 MFS721107:MFS721108 MPO721107:MPO721108 MZK721107:MZK721108 NJG721107:NJG721108 NTC721107:NTC721108 OCY721107:OCY721108 OMU721107:OMU721108 OWQ721107:OWQ721108 PGM721107:PGM721108 PQI721107:PQI721108 QAE721107:QAE721108 QKA721107:QKA721108 QTW721107:QTW721108 RDS721107:RDS721108 RNO721107:RNO721108 RXK721107:RXK721108 SHG721107:SHG721108 SRC721107:SRC721108 TAY721107:TAY721108 TKU721107:TKU721108 TUQ721107:TUQ721108 UEM721107:UEM721108 UOI721107:UOI721108 UYE721107:UYE721108 VIA721107:VIA721108 VRW721107:VRW721108 WBS721107:WBS721108 WLO721107:WLO721108 WVK721107:WVK721108 B786643:B786644 IY786643:IY786644 SU786643:SU786644 ACQ786643:ACQ786644 AMM786643:AMM786644 AWI786643:AWI786644 BGE786643:BGE786644 BQA786643:BQA786644 BZW786643:BZW786644 CJS786643:CJS786644 CTO786643:CTO786644 DDK786643:DDK786644 DNG786643:DNG786644 DXC786643:DXC786644 EGY786643:EGY786644 EQU786643:EQU786644 FAQ786643:FAQ786644 FKM786643:FKM786644 FUI786643:FUI786644 GEE786643:GEE786644 GOA786643:GOA786644 GXW786643:GXW786644 HHS786643:HHS786644 HRO786643:HRO786644 IBK786643:IBK786644 ILG786643:ILG786644 IVC786643:IVC786644 JEY786643:JEY786644 JOU786643:JOU786644 JYQ786643:JYQ786644 KIM786643:KIM786644 KSI786643:KSI786644 LCE786643:LCE786644 LMA786643:LMA786644 LVW786643:LVW786644 MFS786643:MFS786644 MPO786643:MPO786644 MZK786643:MZK786644 NJG786643:NJG786644 NTC786643:NTC786644 OCY786643:OCY786644 OMU786643:OMU786644 OWQ786643:OWQ786644 PGM786643:PGM786644 PQI786643:PQI786644 QAE786643:QAE786644 QKA786643:QKA786644 QTW786643:QTW786644 RDS786643:RDS786644 RNO786643:RNO786644 RXK786643:RXK786644 SHG786643:SHG786644 SRC786643:SRC786644 TAY786643:TAY786644 TKU786643:TKU786644 TUQ786643:TUQ786644 UEM786643:UEM786644 UOI786643:UOI786644 UYE786643:UYE786644 VIA786643:VIA786644 VRW786643:VRW786644 WBS786643:WBS786644 WLO786643:WLO786644 WVK786643:WVK786644 B852179:B852180 IY852179:IY852180 SU852179:SU852180 ACQ852179:ACQ852180 AMM852179:AMM852180 AWI852179:AWI852180 BGE852179:BGE852180 BQA852179:BQA852180 BZW852179:BZW852180 CJS852179:CJS852180 CTO852179:CTO852180 DDK852179:DDK852180 DNG852179:DNG852180 DXC852179:DXC852180 EGY852179:EGY852180 EQU852179:EQU852180 FAQ852179:FAQ852180 FKM852179:FKM852180 FUI852179:FUI852180 GEE852179:GEE852180 GOA852179:GOA852180 GXW852179:GXW852180 HHS852179:HHS852180 HRO852179:HRO852180 IBK852179:IBK852180 ILG852179:ILG852180 IVC852179:IVC852180 JEY852179:JEY852180 JOU852179:JOU852180 JYQ852179:JYQ852180 KIM852179:KIM852180 KSI852179:KSI852180 LCE852179:LCE852180 LMA852179:LMA852180 LVW852179:LVW852180 MFS852179:MFS852180 MPO852179:MPO852180 MZK852179:MZK852180 NJG852179:NJG852180 NTC852179:NTC852180 OCY852179:OCY852180 OMU852179:OMU852180 OWQ852179:OWQ852180 PGM852179:PGM852180 PQI852179:PQI852180 QAE852179:QAE852180 QKA852179:QKA852180 QTW852179:QTW852180 RDS852179:RDS852180 RNO852179:RNO852180 RXK852179:RXK852180 SHG852179:SHG852180 SRC852179:SRC852180 TAY852179:TAY852180 TKU852179:TKU852180 TUQ852179:TUQ852180 UEM852179:UEM852180 UOI852179:UOI852180 UYE852179:UYE852180 VIA852179:VIA852180 VRW852179:VRW852180 WBS852179:WBS852180 WLO852179:WLO852180 WVK852179:WVK852180 B917715:B917716 IY917715:IY917716 SU917715:SU917716 ACQ917715:ACQ917716 AMM917715:AMM917716 AWI917715:AWI917716 BGE917715:BGE917716 BQA917715:BQA917716 BZW917715:BZW917716 CJS917715:CJS917716 CTO917715:CTO917716 DDK917715:DDK917716 DNG917715:DNG917716 DXC917715:DXC917716 EGY917715:EGY917716 EQU917715:EQU917716 FAQ917715:FAQ917716 FKM917715:FKM917716 FUI917715:FUI917716 GEE917715:GEE917716 GOA917715:GOA917716 GXW917715:GXW917716 HHS917715:HHS917716 HRO917715:HRO917716 IBK917715:IBK917716 ILG917715:ILG917716 IVC917715:IVC917716 JEY917715:JEY917716 JOU917715:JOU917716 JYQ917715:JYQ917716 KIM917715:KIM917716 KSI917715:KSI917716 LCE917715:LCE917716 LMA917715:LMA917716 LVW917715:LVW917716 MFS917715:MFS917716 MPO917715:MPO917716 MZK917715:MZK917716 NJG917715:NJG917716 NTC917715:NTC917716 OCY917715:OCY917716 OMU917715:OMU917716 OWQ917715:OWQ917716 PGM917715:PGM917716 PQI917715:PQI917716 QAE917715:QAE917716 QKA917715:QKA917716 QTW917715:QTW917716 RDS917715:RDS917716 RNO917715:RNO917716 RXK917715:RXK917716 SHG917715:SHG917716 SRC917715:SRC917716 TAY917715:TAY917716 TKU917715:TKU917716 TUQ917715:TUQ917716 UEM917715:UEM917716 UOI917715:UOI917716 UYE917715:UYE917716 VIA917715:VIA917716 VRW917715:VRW917716 WBS917715:WBS917716 B4:M4 IY4:JI4 SU4:TE4 ACQ4:ADA4 AMM4:AMW4 AWI4:AWS4 BGE4:BGO4 BQA4:BQK4 BZW4:CAG4 CJS4:CKC4 CTO4:CTY4 DDK4:DDU4 DNG4:DNQ4 DXC4:DXM4 EGY4:EHI4 EQU4:ERE4 FAQ4:FBA4 FKM4:FKW4 FUI4:FUS4 GEE4:GEO4 GOA4:GOK4 GXW4:GYG4 HHS4:HIC4 HRO4:HRY4 IBK4:IBU4 ILG4:ILQ4 IVC4:IVM4 JEY4:JFI4 JOU4:JPE4 JYQ4:JZA4 KIM4:KIW4 KSI4:KSS4 LCE4:LCO4 LMA4:LMK4 LVW4:LWG4 MFS4:MGC4 MPO4:MPY4 MZK4:MZU4 NJG4:NJQ4 NTC4:NTM4 OCY4:ODI4 OMU4:ONE4 OWQ4:OXA4 PGM4:PGW4 PQI4:PQS4 QAE4:QAO4 QKA4:QKK4 QTW4:QUG4 RDS4:REC4 RNO4:RNY4 RXK4:RXU4 SHG4:SHQ4 SRC4:SRM4 TAY4:TBI4 TKU4:TLE4 TUQ4:TVA4 UEM4:UEW4 UOI4:UOS4 UYE4:UYO4 VIA4:VIK4 VRW4:VSG4 WBS4:WCC4 WLO4:WLY4 WVK4:WVU4" xr:uid="{00000000-0002-0000-0200-000002000000}"/>
    <dataValidation type="list" allowBlank="1" showInputMessage="1" showErrorMessage="1" sqref="C170" xr:uid="{00000000-0002-0000-0200-000003000000}">
      <formula1>"○,△,×"</formula1>
    </dataValidation>
    <dataValidation type="list" allowBlank="1" showInputMessage="1" showErrorMessage="1" sqref="WVQ983207:WWB983207 JE170:JP173 TA170:TL173 ACW170:ADH173 AMS170:AND173 AWO170:AWZ173 BGK170:BGV173 BQG170:BQR173 CAC170:CAN173 CJY170:CKJ173 CTU170:CUF173 DDQ170:DEB173 DNM170:DNX173 DXI170:DXT173 EHE170:EHP173 ERA170:ERL173 FAW170:FBH173 FKS170:FLD173 FUO170:FUZ173 GEK170:GEV173 GOG170:GOR173 GYC170:GYN173 HHY170:HIJ173 HRU170:HSF173 IBQ170:ICB173 ILM170:ILX173 IVI170:IVT173 JFE170:JFP173 JPA170:JPL173 JYW170:JZH173 KIS170:KJD173 KSO170:KSZ173 LCK170:LCV173 LMG170:LMR173 LWC170:LWN173 MFY170:MGJ173 MPU170:MQF173 MZQ170:NAB173 NJM170:NJX173 NTI170:NTT173 ODE170:ODP173 ONA170:ONL173 OWW170:OXH173 PGS170:PHD173 PQO170:PQZ173 QAK170:QAV173 QKG170:QKR173 QUC170:QUN173 RDY170:REJ173 RNU170:ROF173 RXQ170:RYB173 SHM170:SHX173 SRI170:SRT173 TBE170:TBP173 TLA170:TLL173 TUW170:TVH173 UES170:UFD173 UOO170:UOZ173 UYK170:UYV173 VIG170:VIR173 VSC170:VSN173 WBY170:WCJ173 WLU170:WMF173 WVQ170:WWB173 I65703:T65703 JE65703:JP65703 TA65703:TL65703 ACW65703:ADH65703 AMS65703:AND65703 AWO65703:AWZ65703 BGK65703:BGV65703 BQG65703:BQR65703 CAC65703:CAN65703 CJY65703:CKJ65703 CTU65703:CUF65703 DDQ65703:DEB65703 DNM65703:DNX65703 DXI65703:DXT65703 EHE65703:EHP65703 ERA65703:ERL65703 FAW65703:FBH65703 FKS65703:FLD65703 FUO65703:FUZ65703 GEK65703:GEV65703 GOG65703:GOR65703 GYC65703:GYN65703 HHY65703:HIJ65703 HRU65703:HSF65703 IBQ65703:ICB65703 ILM65703:ILX65703 IVI65703:IVT65703 JFE65703:JFP65703 JPA65703:JPL65703 JYW65703:JZH65703 KIS65703:KJD65703 KSO65703:KSZ65703 LCK65703:LCV65703 LMG65703:LMR65703 LWC65703:LWN65703 MFY65703:MGJ65703 MPU65703:MQF65703 MZQ65703:NAB65703 NJM65703:NJX65703 NTI65703:NTT65703 ODE65703:ODP65703 ONA65703:ONL65703 OWW65703:OXH65703 PGS65703:PHD65703 PQO65703:PQZ65703 QAK65703:QAV65703 QKG65703:QKR65703 QUC65703:QUN65703 RDY65703:REJ65703 RNU65703:ROF65703 RXQ65703:RYB65703 SHM65703:SHX65703 SRI65703:SRT65703 TBE65703:TBP65703 TLA65703:TLL65703 TUW65703:TVH65703 UES65703:UFD65703 UOO65703:UOZ65703 UYK65703:UYV65703 VIG65703:VIR65703 VSC65703:VSN65703 WBY65703:WCJ65703 WLU65703:WMF65703 WVQ65703:WWB65703 I131239:T131239 JE131239:JP131239 TA131239:TL131239 ACW131239:ADH131239 AMS131239:AND131239 AWO131239:AWZ131239 BGK131239:BGV131239 BQG131239:BQR131239 CAC131239:CAN131239 CJY131239:CKJ131239 CTU131239:CUF131239 DDQ131239:DEB131239 DNM131239:DNX131239 DXI131239:DXT131239 EHE131239:EHP131239 ERA131239:ERL131239 FAW131239:FBH131239 FKS131239:FLD131239 FUO131239:FUZ131239 GEK131239:GEV131239 GOG131239:GOR131239 GYC131239:GYN131239 HHY131239:HIJ131239 HRU131239:HSF131239 IBQ131239:ICB131239 ILM131239:ILX131239 IVI131239:IVT131239 JFE131239:JFP131239 JPA131239:JPL131239 JYW131239:JZH131239 KIS131239:KJD131239 KSO131239:KSZ131239 LCK131239:LCV131239 LMG131239:LMR131239 LWC131239:LWN131239 MFY131239:MGJ131239 MPU131239:MQF131239 MZQ131239:NAB131239 NJM131239:NJX131239 NTI131239:NTT131239 ODE131239:ODP131239 ONA131239:ONL131239 OWW131239:OXH131239 PGS131239:PHD131239 PQO131239:PQZ131239 QAK131239:QAV131239 QKG131239:QKR131239 QUC131239:QUN131239 RDY131239:REJ131239 RNU131239:ROF131239 RXQ131239:RYB131239 SHM131239:SHX131239 SRI131239:SRT131239 TBE131239:TBP131239 TLA131239:TLL131239 TUW131239:TVH131239 UES131239:UFD131239 UOO131239:UOZ131239 UYK131239:UYV131239 VIG131239:VIR131239 VSC131239:VSN131239 WBY131239:WCJ131239 WLU131239:WMF131239 WVQ131239:WWB131239 I196775:T196775 JE196775:JP196775 TA196775:TL196775 ACW196775:ADH196775 AMS196775:AND196775 AWO196775:AWZ196775 BGK196775:BGV196775 BQG196775:BQR196775 CAC196775:CAN196775 CJY196775:CKJ196775 CTU196775:CUF196775 DDQ196775:DEB196775 DNM196775:DNX196775 DXI196775:DXT196775 EHE196775:EHP196775 ERA196775:ERL196775 FAW196775:FBH196775 FKS196775:FLD196775 FUO196775:FUZ196775 GEK196775:GEV196775 GOG196775:GOR196775 GYC196775:GYN196775 HHY196775:HIJ196775 HRU196775:HSF196775 IBQ196775:ICB196775 ILM196775:ILX196775 IVI196775:IVT196775 JFE196775:JFP196775 JPA196775:JPL196775 JYW196775:JZH196775 KIS196775:KJD196775 KSO196775:KSZ196775 LCK196775:LCV196775 LMG196775:LMR196775 LWC196775:LWN196775 MFY196775:MGJ196775 MPU196775:MQF196775 MZQ196775:NAB196775 NJM196775:NJX196775 NTI196775:NTT196775 ODE196775:ODP196775 ONA196775:ONL196775 OWW196775:OXH196775 PGS196775:PHD196775 PQO196775:PQZ196775 QAK196775:QAV196775 QKG196775:QKR196775 QUC196775:QUN196775 RDY196775:REJ196775 RNU196775:ROF196775 RXQ196775:RYB196775 SHM196775:SHX196775 SRI196775:SRT196775 TBE196775:TBP196775 TLA196775:TLL196775 TUW196775:TVH196775 UES196775:UFD196775 UOO196775:UOZ196775 UYK196775:UYV196775 VIG196775:VIR196775 VSC196775:VSN196775 WBY196775:WCJ196775 WLU196775:WMF196775 WVQ196775:WWB196775 I262311:T262311 JE262311:JP262311 TA262311:TL262311 ACW262311:ADH262311 AMS262311:AND262311 AWO262311:AWZ262311 BGK262311:BGV262311 BQG262311:BQR262311 CAC262311:CAN262311 CJY262311:CKJ262311 CTU262311:CUF262311 DDQ262311:DEB262311 DNM262311:DNX262311 DXI262311:DXT262311 EHE262311:EHP262311 ERA262311:ERL262311 FAW262311:FBH262311 FKS262311:FLD262311 FUO262311:FUZ262311 GEK262311:GEV262311 GOG262311:GOR262311 GYC262311:GYN262311 HHY262311:HIJ262311 HRU262311:HSF262311 IBQ262311:ICB262311 ILM262311:ILX262311 IVI262311:IVT262311 JFE262311:JFP262311 JPA262311:JPL262311 JYW262311:JZH262311 KIS262311:KJD262311 KSO262311:KSZ262311 LCK262311:LCV262311 LMG262311:LMR262311 LWC262311:LWN262311 MFY262311:MGJ262311 MPU262311:MQF262311 MZQ262311:NAB262311 NJM262311:NJX262311 NTI262311:NTT262311 ODE262311:ODP262311 ONA262311:ONL262311 OWW262311:OXH262311 PGS262311:PHD262311 PQO262311:PQZ262311 QAK262311:QAV262311 QKG262311:QKR262311 QUC262311:QUN262311 RDY262311:REJ262311 RNU262311:ROF262311 RXQ262311:RYB262311 SHM262311:SHX262311 SRI262311:SRT262311 TBE262311:TBP262311 TLA262311:TLL262311 TUW262311:TVH262311 UES262311:UFD262311 UOO262311:UOZ262311 UYK262311:UYV262311 VIG262311:VIR262311 VSC262311:VSN262311 WBY262311:WCJ262311 WLU262311:WMF262311 WVQ262311:WWB262311 I327847:T327847 JE327847:JP327847 TA327847:TL327847 ACW327847:ADH327847 AMS327847:AND327847 AWO327847:AWZ327847 BGK327847:BGV327847 BQG327847:BQR327847 CAC327847:CAN327847 CJY327847:CKJ327847 CTU327847:CUF327847 DDQ327847:DEB327847 DNM327847:DNX327847 DXI327847:DXT327847 EHE327847:EHP327847 ERA327847:ERL327847 FAW327847:FBH327847 FKS327847:FLD327847 FUO327847:FUZ327847 GEK327847:GEV327847 GOG327847:GOR327847 GYC327847:GYN327847 HHY327847:HIJ327847 HRU327847:HSF327847 IBQ327847:ICB327847 ILM327847:ILX327847 IVI327847:IVT327847 JFE327847:JFP327847 JPA327847:JPL327847 JYW327847:JZH327847 KIS327847:KJD327847 KSO327847:KSZ327847 LCK327847:LCV327847 LMG327847:LMR327847 LWC327847:LWN327847 MFY327847:MGJ327847 MPU327847:MQF327847 MZQ327847:NAB327847 NJM327847:NJX327847 NTI327847:NTT327847 ODE327847:ODP327847 ONA327847:ONL327847 OWW327847:OXH327847 PGS327847:PHD327847 PQO327847:PQZ327847 QAK327847:QAV327847 QKG327847:QKR327847 QUC327847:QUN327847 RDY327847:REJ327847 RNU327847:ROF327847 RXQ327847:RYB327847 SHM327847:SHX327847 SRI327847:SRT327847 TBE327847:TBP327847 TLA327847:TLL327847 TUW327847:TVH327847 UES327847:UFD327847 UOO327847:UOZ327847 UYK327847:UYV327847 VIG327847:VIR327847 VSC327847:VSN327847 WBY327847:WCJ327847 WLU327847:WMF327847 WVQ327847:WWB327847 I393383:T393383 JE393383:JP393383 TA393383:TL393383 ACW393383:ADH393383 AMS393383:AND393383 AWO393383:AWZ393383 BGK393383:BGV393383 BQG393383:BQR393383 CAC393383:CAN393383 CJY393383:CKJ393383 CTU393383:CUF393383 DDQ393383:DEB393383 DNM393383:DNX393383 DXI393383:DXT393383 EHE393383:EHP393383 ERA393383:ERL393383 FAW393383:FBH393383 FKS393383:FLD393383 FUO393383:FUZ393383 GEK393383:GEV393383 GOG393383:GOR393383 GYC393383:GYN393383 HHY393383:HIJ393383 HRU393383:HSF393383 IBQ393383:ICB393383 ILM393383:ILX393383 IVI393383:IVT393383 JFE393383:JFP393383 JPA393383:JPL393383 JYW393383:JZH393383 KIS393383:KJD393383 KSO393383:KSZ393383 LCK393383:LCV393383 LMG393383:LMR393383 LWC393383:LWN393383 MFY393383:MGJ393383 MPU393383:MQF393383 MZQ393383:NAB393383 NJM393383:NJX393383 NTI393383:NTT393383 ODE393383:ODP393383 ONA393383:ONL393383 OWW393383:OXH393383 PGS393383:PHD393383 PQO393383:PQZ393383 QAK393383:QAV393383 QKG393383:QKR393383 QUC393383:QUN393383 RDY393383:REJ393383 RNU393383:ROF393383 RXQ393383:RYB393383 SHM393383:SHX393383 SRI393383:SRT393383 TBE393383:TBP393383 TLA393383:TLL393383 TUW393383:TVH393383 UES393383:UFD393383 UOO393383:UOZ393383 UYK393383:UYV393383 VIG393383:VIR393383 VSC393383:VSN393383 WBY393383:WCJ393383 WLU393383:WMF393383 WVQ393383:WWB393383 I458919:T458919 JE458919:JP458919 TA458919:TL458919 ACW458919:ADH458919 AMS458919:AND458919 AWO458919:AWZ458919 BGK458919:BGV458919 BQG458919:BQR458919 CAC458919:CAN458919 CJY458919:CKJ458919 CTU458919:CUF458919 DDQ458919:DEB458919 DNM458919:DNX458919 DXI458919:DXT458919 EHE458919:EHP458919 ERA458919:ERL458919 FAW458919:FBH458919 FKS458919:FLD458919 FUO458919:FUZ458919 GEK458919:GEV458919 GOG458919:GOR458919 GYC458919:GYN458919 HHY458919:HIJ458919 HRU458919:HSF458919 IBQ458919:ICB458919 ILM458919:ILX458919 IVI458919:IVT458919 JFE458919:JFP458919 JPA458919:JPL458919 JYW458919:JZH458919 KIS458919:KJD458919 KSO458919:KSZ458919 LCK458919:LCV458919 LMG458919:LMR458919 LWC458919:LWN458919 MFY458919:MGJ458919 MPU458919:MQF458919 MZQ458919:NAB458919 NJM458919:NJX458919 NTI458919:NTT458919 ODE458919:ODP458919 ONA458919:ONL458919 OWW458919:OXH458919 PGS458919:PHD458919 PQO458919:PQZ458919 QAK458919:QAV458919 QKG458919:QKR458919 QUC458919:QUN458919 RDY458919:REJ458919 RNU458919:ROF458919 RXQ458919:RYB458919 SHM458919:SHX458919 SRI458919:SRT458919 TBE458919:TBP458919 TLA458919:TLL458919 TUW458919:TVH458919 UES458919:UFD458919 UOO458919:UOZ458919 UYK458919:UYV458919 VIG458919:VIR458919 VSC458919:VSN458919 WBY458919:WCJ458919 WLU458919:WMF458919 WVQ458919:WWB458919 I524455:T524455 JE524455:JP524455 TA524455:TL524455 ACW524455:ADH524455 AMS524455:AND524455 AWO524455:AWZ524455 BGK524455:BGV524455 BQG524455:BQR524455 CAC524455:CAN524455 CJY524455:CKJ524455 CTU524455:CUF524455 DDQ524455:DEB524455 DNM524455:DNX524455 DXI524455:DXT524455 EHE524455:EHP524455 ERA524455:ERL524455 FAW524455:FBH524455 FKS524455:FLD524455 FUO524455:FUZ524455 GEK524455:GEV524455 GOG524455:GOR524455 GYC524455:GYN524455 HHY524455:HIJ524455 HRU524455:HSF524455 IBQ524455:ICB524455 ILM524455:ILX524455 IVI524455:IVT524455 JFE524455:JFP524455 JPA524455:JPL524455 JYW524455:JZH524455 KIS524455:KJD524455 KSO524455:KSZ524455 LCK524455:LCV524455 LMG524455:LMR524455 LWC524455:LWN524455 MFY524455:MGJ524455 MPU524455:MQF524455 MZQ524455:NAB524455 NJM524455:NJX524455 NTI524455:NTT524455 ODE524455:ODP524455 ONA524455:ONL524455 OWW524455:OXH524455 PGS524455:PHD524455 PQO524455:PQZ524455 QAK524455:QAV524455 QKG524455:QKR524455 QUC524455:QUN524455 RDY524455:REJ524455 RNU524455:ROF524455 RXQ524455:RYB524455 SHM524455:SHX524455 SRI524455:SRT524455 TBE524455:TBP524455 TLA524455:TLL524455 TUW524455:TVH524455 UES524455:UFD524455 UOO524455:UOZ524455 UYK524455:UYV524455 VIG524455:VIR524455 VSC524455:VSN524455 WBY524455:WCJ524455 WLU524455:WMF524455 WVQ524455:WWB524455 I589991:T589991 JE589991:JP589991 TA589991:TL589991 ACW589991:ADH589991 AMS589991:AND589991 AWO589991:AWZ589991 BGK589991:BGV589991 BQG589991:BQR589991 CAC589991:CAN589991 CJY589991:CKJ589991 CTU589991:CUF589991 DDQ589991:DEB589991 DNM589991:DNX589991 DXI589991:DXT589991 EHE589991:EHP589991 ERA589991:ERL589991 FAW589991:FBH589991 FKS589991:FLD589991 FUO589991:FUZ589991 GEK589991:GEV589991 GOG589991:GOR589991 GYC589991:GYN589991 HHY589991:HIJ589991 HRU589991:HSF589991 IBQ589991:ICB589991 ILM589991:ILX589991 IVI589991:IVT589991 JFE589991:JFP589991 JPA589991:JPL589991 JYW589991:JZH589991 KIS589991:KJD589991 KSO589991:KSZ589991 LCK589991:LCV589991 LMG589991:LMR589991 LWC589991:LWN589991 MFY589991:MGJ589991 MPU589991:MQF589991 MZQ589991:NAB589991 NJM589991:NJX589991 NTI589991:NTT589991 ODE589991:ODP589991 ONA589991:ONL589991 OWW589991:OXH589991 PGS589991:PHD589991 PQO589991:PQZ589991 QAK589991:QAV589991 QKG589991:QKR589991 QUC589991:QUN589991 RDY589991:REJ589991 RNU589991:ROF589991 RXQ589991:RYB589991 SHM589991:SHX589991 SRI589991:SRT589991 TBE589991:TBP589991 TLA589991:TLL589991 TUW589991:TVH589991 UES589991:UFD589991 UOO589991:UOZ589991 UYK589991:UYV589991 VIG589991:VIR589991 VSC589991:VSN589991 WBY589991:WCJ589991 WLU589991:WMF589991 WVQ589991:WWB589991 I655527:T655527 JE655527:JP655527 TA655527:TL655527 ACW655527:ADH655527 AMS655527:AND655527 AWO655527:AWZ655527 BGK655527:BGV655527 BQG655527:BQR655527 CAC655527:CAN655527 CJY655527:CKJ655527 CTU655527:CUF655527 DDQ655527:DEB655527 DNM655527:DNX655527 DXI655527:DXT655527 EHE655527:EHP655527 ERA655527:ERL655527 FAW655527:FBH655527 FKS655527:FLD655527 FUO655527:FUZ655527 GEK655527:GEV655527 GOG655527:GOR655527 GYC655527:GYN655527 HHY655527:HIJ655527 HRU655527:HSF655527 IBQ655527:ICB655527 ILM655527:ILX655527 IVI655527:IVT655527 JFE655527:JFP655527 JPA655527:JPL655527 JYW655527:JZH655527 KIS655527:KJD655527 KSO655527:KSZ655527 LCK655527:LCV655527 LMG655527:LMR655527 LWC655527:LWN655527 MFY655527:MGJ655527 MPU655527:MQF655527 MZQ655527:NAB655527 NJM655527:NJX655527 NTI655527:NTT655527 ODE655527:ODP655527 ONA655527:ONL655527 OWW655527:OXH655527 PGS655527:PHD655527 PQO655527:PQZ655527 QAK655527:QAV655527 QKG655527:QKR655527 QUC655527:QUN655527 RDY655527:REJ655527 RNU655527:ROF655527 RXQ655527:RYB655527 SHM655527:SHX655527 SRI655527:SRT655527 TBE655527:TBP655527 TLA655527:TLL655527 TUW655527:TVH655527 UES655527:UFD655527 UOO655527:UOZ655527 UYK655527:UYV655527 VIG655527:VIR655527 VSC655527:VSN655527 WBY655527:WCJ655527 WLU655527:WMF655527 WVQ655527:WWB655527 I721063:T721063 JE721063:JP721063 TA721063:TL721063 ACW721063:ADH721063 AMS721063:AND721063 AWO721063:AWZ721063 BGK721063:BGV721063 BQG721063:BQR721063 CAC721063:CAN721063 CJY721063:CKJ721063 CTU721063:CUF721063 DDQ721063:DEB721063 DNM721063:DNX721063 DXI721063:DXT721063 EHE721063:EHP721063 ERA721063:ERL721063 FAW721063:FBH721063 FKS721063:FLD721063 FUO721063:FUZ721063 GEK721063:GEV721063 GOG721063:GOR721063 GYC721063:GYN721063 HHY721063:HIJ721063 HRU721063:HSF721063 IBQ721063:ICB721063 ILM721063:ILX721063 IVI721063:IVT721063 JFE721063:JFP721063 JPA721063:JPL721063 JYW721063:JZH721063 KIS721063:KJD721063 KSO721063:KSZ721063 LCK721063:LCV721063 LMG721063:LMR721063 LWC721063:LWN721063 MFY721063:MGJ721063 MPU721063:MQF721063 MZQ721063:NAB721063 NJM721063:NJX721063 NTI721063:NTT721063 ODE721063:ODP721063 ONA721063:ONL721063 OWW721063:OXH721063 PGS721063:PHD721063 PQO721063:PQZ721063 QAK721063:QAV721063 QKG721063:QKR721063 QUC721063:QUN721063 RDY721063:REJ721063 RNU721063:ROF721063 RXQ721063:RYB721063 SHM721063:SHX721063 SRI721063:SRT721063 TBE721063:TBP721063 TLA721063:TLL721063 TUW721063:TVH721063 UES721063:UFD721063 UOO721063:UOZ721063 UYK721063:UYV721063 VIG721063:VIR721063 VSC721063:VSN721063 WBY721063:WCJ721063 WLU721063:WMF721063 WVQ721063:WWB721063 I786599:T786599 JE786599:JP786599 TA786599:TL786599 ACW786599:ADH786599 AMS786599:AND786599 AWO786599:AWZ786599 BGK786599:BGV786599 BQG786599:BQR786599 CAC786599:CAN786599 CJY786599:CKJ786599 CTU786599:CUF786599 DDQ786599:DEB786599 DNM786599:DNX786599 DXI786599:DXT786599 EHE786599:EHP786599 ERA786599:ERL786599 FAW786599:FBH786599 FKS786599:FLD786599 FUO786599:FUZ786599 GEK786599:GEV786599 GOG786599:GOR786599 GYC786599:GYN786599 HHY786599:HIJ786599 HRU786599:HSF786599 IBQ786599:ICB786599 ILM786599:ILX786599 IVI786599:IVT786599 JFE786599:JFP786599 JPA786599:JPL786599 JYW786599:JZH786599 KIS786599:KJD786599 KSO786599:KSZ786599 LCK786599:LCV786599 LMG786599:LMR786599 LWC786599:LWN786599 MFY786599:MGJ786599 MPU786599:MQF786599 MZQ786599:NAB786599 NJM786599:NJX786599 NTI786599:NTT786599 ODE786599:ODP786599 ONA786599:ONL786599 OWW786599:OXH786599 PGS786599:PHD786599 PQO786599:PQZ786599 QAK786599:QAV786599 QKG786599:QKR786599 QUC786599:QUN786599 RDY786599:REJ786599 RNU786599:ROF786599 RXQ786599:RYB786599 SHM786599:SHX786599 SRI786599:SRT786599 TBE786599:TBP786599 TLA786599:TLL786599 TUW786599:TVH786599 UES786599:UFD786599 UOO786599:UOZ786599 UYK786599:UYV786599 VIG786599:VIR786599 VSC786599:VSN786599 WBY786599:WCJ786599 WLU786599:WMF786599 WVQ786599:WWB786599 I852135:T852135 JE852135:JP852135 TA852135:TL852135 ACW852135:ADH852135 AMS852135:AND852135 AWO852135:AWZ852135 BGK852135:BGV852135 BQG852135:BQR852135 CAC852135:CAN852135 CJY852135:CKJ852135 CTU852135:CUF852135 DDQ852135:DEB852135 DNM852135:DNX852135 DXI852135:DXT852135 EHE852135:EHP852135 ERA852135:ERL852135 FAW852135:FBH852135 FKS852135:FLD852135 FUO852135:FUZ852135 GEK852135:GEV852135 GOG852135:GOR852135 GYC852135:GYN852135 HHY852135:HIJ852135 HRU852135:HSF852135 IBQ852135:ICB852135 ILM852135:ILX852135 IVI852135:IVT852135 JFE852135:JFP852135 JPA852135:JPL852135 JYW852135:JZH852135 KIS852135:KJD852135 KSO852135:KSZ852135 LCK852135:LCV852135 LMG852135:LMR852135 LWC852135:LWN852135 MFY852135:MGJ852135 MPU852135:MQF852135 MZQ852135:NAB852135 NJM852135:NJX852135 NTI852135:NTT852135 ODE852135:ODP852135 ONA852135:ONL852135 OWW852135:OXH852135 PGS852135:PHD852135 PQO852135:PQZ852135 QAK852135:QAV852135 QKG852135:QKR852135 QUC852135:QUN852135 RDY852135:REJ852135 RNU852135:ROF852135 RXQ852135:RYB852135 SHM852135:SHX852135 SRI852135:SRT852135 TBE852135:TBP852135 TLA852135:TLL852135 TUW852135:TVH852135 UES852135:UFD852135 UOO852135:UOZ852135 UYK852135:UYV852135 VIG852135:VIR852135 VSC852135:VSN852135 WBY852135:WCJ852135 WLU852135:WMF852135 WVQ852135:WWB852135 I917671:T917671 JE917671:JP917671 TA917671:TL917671 ACW917671:ADH917671 AMS917671:AND917671 AWO917671:AWZ917671 BGK917671:BGV917671 BQG917671:BQR917671 CAC917671:CAN917671 CJY917671:CKJ917671 CTU917671:CUF917671 DDQ917671:DEB917671 DNM917671:DNX917671 DXI917671:DXT917671 EHE917671:EHP917671 ERA917671:ERL917671 FAW917671:FBH917671 FKS917671:FLD917671 FUO917671:FUZ917671 GEK917671:GEV917671 GOG917671:GOR917671 GYC917671:GYN917671 HHY917671:HIJ917671 HRU917671:HSF917671 IBQ917671:ICB917671 ILM917671:ILX917671 IVI917671:IVT917671 JFE917671:JFP917671 JPA917671:JPL917671 JYW917671:JZH917671 KIS917671:KJD917671 KSO917671:KSZ917671 LCK917671:LCV917671 LMG917671:LMR917671 LWC917671:LWN917671 MFY917671:MGJ917671 MPU917671:MQF917671 MZQ917671:NAB917671 NJM917671:NJX917671 NTI917671:NTT917671 ODE917671:ODP917671 ONA917671:ONL917671 OWW917671:OXH917671 PGS917671:PHD917671 PQO917671:PQZ917671 QAK917671:QAV917671 QKG917671:QKR917671 QUC917671:QUN917671 RDY917671:REJ917671 RNU917671:ROF917671 RXQ917671:RYB917671 SHM917671:SHX917671 SRI917671:SRT917671 TBE917671:TBP917671 TLA917671:TLL917671 TUW917671:TVH917671 UES917671:UFD917671 UOO917671:UOZ917671 UYK917671:UYV917671 VIG917671:VIR917671 VSC917671:VSN917671 WBY917671:WCJ917671 WLU917671:WMF917671 WVQ917671:WWB917671 I983207:T983207 JE983207:JP983207 TA983207:TL983207 ACW983207:ADH983207 AMS983207:AND983207 AWO983207:AWZ983207 BGK983207:BGV983207 BQG983207:BQR983207 CAC983207:CAN983207 CJY983207:CKJ983207 CTU983207:CUF983207 DDQ983207:DEB983207 DNM983207:DNX983207 DXI983207:DXT983207 EHE983207:EHP983207 ERA983207:ERL983207 FAW983207:FBH983207 FKS983207:FLD983207 FUO983207:FUZ983207 GEK983207:GEV983207 GOG983207:GOR983207 GYC983207:GYN983207 HHY983207:HIJ983207 HRU983207:HSF983207 IBQ983207:ICB983207 ILM983207:ILX983207 IVI983207:IVT983207 JFE983207:JFP983207 JPA983207:JPL983207 JYW983207:JZH983207 KIS983207:KJD983207 KSO983207:KSZ983207 LCK983207:LCV983207 LMG983207:LMR983207 LWC983207:LWN983207 MFY983207:MGJ983207 MPU983207:MQF983207 MZQ983207:NAB983207 NJM983207:NJX983207 NTI983207:NTT983207 ODE983207:ODP983207 ONA983207:ONL983207 OWW983207:OXH983207 PGS983207:PHD983207 PQO983207:PQZ983207 QAK983207:QAV983207 QKG983207:QKR983207 QUC983207:QUN983207 RDY983207:REJ983207 RNU983207:ROF983207 RXQ983207:RYB983207 SHM983207:SHX983207 SRI983207:SRT983207 TBE983207:TBP983207 TLA983207:TLL983207 TUW983207:TVH983207 UES983207:UFD983207 UOO983207:UOZ983207 UYK983207:UYV983207 VIG983207:VIR983207 VSC983207:VSN983207 WBY983207:WCJ983207 WLU983207:WMF983207" xr:uid="{00000000-0002-0000-0200-000000000000}">
      <formula1>$Y$170:$Y$173</formula1>
    </dataValidation>
    <dataValidation type="list" allowBlank="1" showInputMessage="1" showErrorMessage="1" sqref="I170:T170" xr:uid="{E8E9815B-2F72-4ED2-A31B-DA3E8A659EEF}">
      <formula1>$Y$170:$Y$171</formula1>
    </dataValidation>
    <dataValidation type="list" allowBlank="1" showInputMessage="1" showErrorMessage="1" sqref="E170" xr:uid="{838A1C9E-62E8-4A15-9519-3D096C0CF945}">
      <formula1>"○"</formula1>
    </dataValidation>
  </dataValidations>
  <printOptions horizontalCentered="1"/>
  <pageMargins left="0.39370078740157483" right="0.39370078740157483" top="0.78740157480314965" bottom="0.19685039370078741" header="0.35433070866141736" footer="0.19685039370078741"/>
  <pageSetup paperSize="9" scale="65" orientation="portrait" cellComments="asDisplayed" r:id="rId1"/>
  <headerFooter alignWithMargins="0"/>
  <rowBreaks count="5" manualBreakCount="5">
    <brk id="27" max="19" man="1"/>
    <brk id="75" max="19" man="1"/>
    <brk id="127" max="19" man="1"/>
    <brk id="170" max="19" man="1"/>
    <brk id="203" max="19"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E5CB0-8B85-45CD-872F-2D8EB59E7AF1}">
  <sheetPr>
    <tabColor rgb="FF92D050"/>
  </sheetPr>
  <dimension ref="A1:Y206"/>
  <sheetViews>
    <sheetView showZeros="0" view="pageBreakPreview" zoomScale="85" zoomScaleNormal="100" zoomScaleSheetLayoutView="85" workbookViewId="0">
      <selection activeCell="E127" sqref="E127:T130"/>
    </sheetView>
  </sheetViews>
  <sheetFormatPr defaultColWidth="9" defaultRowHeight="13.5"/>
  <cols>
    <col min="1" max="1" width="1.875" style="105" customWidth="1"/>
    <col min="2" max="2" width="2.625" style="105" customWidth="1"/>
    <col min="3" max="3" width="2.5" style="105" customWidth="1"/>
    <col min="4" max="4" width="10.75" style="105" customWidth="1"/>
    <col min="5" max="5" width="13.875" style="105" customWidth="1"/>
    <col min="6" max="7" width="6.5" style="105" customWidth="1"/>
    <col min="8" max="8" width="2.5" style="105" customWidth="1"/>
    <col min="9" max="20" width="6.125" style="105" customWidth="1"/>
    <col min="21" max="21" width="1.875" style="105" customWidth="1"/>
    <col min="22" max="22" width="14.625" style="105" customWidth="1"/>
    <col min="23" max="16384" width="9" style="105"/>
  </cols>
  <sheetData>
    <row r="1" spans="1:22" s="121" customFormat="1" ht="27" customHeight="1">
      <c r="A1" s="128"/>
      <c r="B1" s="367"/>
      <c r="C1" s="367"/>
      <c r="D1" s="367"/>
      <c r="E1" s="367"/>
      <c r="F1" s="128"/>
      <c r="G1" s="128"/>
      <c r="H1" s="128"/>
      <c r="I1" s="128"/>
      <c r="J1" s="128"/>
      <c r="K1" s="128"/>
      <c r="L1" s="128"/>
      <c r="M1" s="128"/>
      <c r="N1" s="128"/>
      <c r="O1" s="128"/>
      <c r="P1" s="128"/>
      <c r="Q1" s="128"/>
      <c r="R1" s="368"/>
      <c r="S1" s="368"/>
      <c r="T1" s="368"/>
    </row>
    <row r="2" spans="1:22" s="121" customFormat="1" ht="12" customHeight="1">
      <c r="R2" s="127"/>
      <c r="S2" s="127"/>
      <c r="T2" s="127"/>
    </row>
    <row r="3" spans="1:22" ht="24">
      <c r="A3" s="369"/>
      <c r="B3" s="370"/>
      <c r="C3" s="370"/>
      <c r="D3" s="370"/>
      <c r="E3" s="370"/>
      <c r="F3" s="370"/>
      <c r="G3" s="370"/>
      <c r="H3" s="370"/>
      <c r="I3" s="370"/>
      <c r="J3" s="370"/>
      <c r="K3" s="370"/>
      <c r="L3" s="370"/>
      <c r="M3" s="370"/>
      <c r="N3" s="370"/>
      <c r="O3" s="370"/>
      <c r="P3" s="370"/>
      <c r="Q3" s="370"/>
      <c r="R3" s="370"/>
      <c r="S3" s="370"/>
      <c r="T3" s="370"/>
      <c r="U3" s="125"/>
      <c r="V3" s="125"/>
    </row>
    <row r="4" spans="1:22" s="121" customFormat="1" ht="9" customHeight="1">
      <c r="B4" s="122"/>
      <c r="C4" s="122"/>
      <c r="D4" s="122"/>
      <c r="E4" s="122"/>
      <c r="F4" s="122"/>
      <c r="G4" s="122"/>
      <c r="H4" s="122"/>
      <c r="I4" s="122"/>
      <c r="J4" s="122"/>
      <c r="K4" s="122"/>
      <c r="L4" s="122"/>
      <c r="M4" s="122"/>
      <c r="N4" s="157"/>
      <c r="O4" s="157"/>
      <c r="P4" s="157"/>
      <c r="Q4" s="157"/>
      <c r="R4" s="157"/>
      <c r="S4" s="157"/>
      <c r="T4" s="157"/>
      <c r="U4" s="122"/>
      <c r="V4" s="122"/>
    </row>
    <row r="5" spans="1:22" ht="21" customHeight="1">
      <c r="B5" s="124" t="s">
        <v>145</v>
      </c>
      <c r="C5" s="124"/>
      <c r="D5" s="124"/>
      <c r="E5" s="123"/>
      <c r="F5" s="123"/>
      <c r="G5" s="123"/>
      <c r="H5" s="123"/>
      <c r="I5" s="123"/>
      <c r="J5" s="123"/>
      <c r="K5" s="123"/>
      <c r="L5" s="123"/>
      <c r="M5" s="123"/>
      <c r="N5" s="123"/>
      <c r="O5" s="123"/>
      <c r="P5" s="123"/>
      <c r="Q5" s="123"/>
    </row>
    <row r="6" spans="1:22" ht="21" customHeight="1" thickBot="1">
      <c r="B6" s="121" t="s">
        <v>95</v>
      </c>
      <c r="E6" s="123"/>
      <c r="F6" s="123"/>
      <c r="G6" s="123"/>
      <c r="H6" s="123"/>
      <c r="I6" s="123"/>
      <c r="J6" s="123"/>
      <c r="K6" s="123"/>
      <c r="L6" s="123"/>
      <c r="M6" s="123"/>
      <c r="N6" s="123"/>
      <c r="O6" s="123"/>
      <c r="P6" s="123"/>
      <c r="Q6" s="123"/>
      <c r="R6" s="360" t="s">
        <v>79</v>
      </c>
      <c r="S6" s="360"/>
      <c r="T6" s="360"/>
    </row>
    <row r="7" spans="1:22" ht="30" customHeight="1">
      <c r="B7" s="361" t="s">
        <v>94</v>
      </c>
      <c r="C7" s="362"/>
      <c r="D7" s="362"/>
      <c r="E7" s="363"/>
      <c r="F7" s="364"/>
      <c r="G7" s="365"/>
      <c r="H7" s="365"/>
      <c r="I7" s="365"/>
      <c r="J7" s="365"/>
      <c r="K7" s="365"/>
      <c r="L7" s="365"/>
      <c r="M7" s="365"/>
      <c r="N7" s="365"/>
      <c r="O7" s="365"/>
      <c r="P7" s="365"/>
      <c r="Q7" s="365"/>
      <c r="R7" s="365"/>
      <c r="S7" s="365"/>
      <c r="T7" s="366"/>
    </row>
    <row r="8" spans="1:22" ht="37.700000000000003" customHeight="1">
      <c r="B8" s="380" t="s">
        <v>93</v>
      </c>
      <c r="C8" s="381"/>
      <c r="D8" s="381"/>
      <c r="E8" s="382"/>
      <c r="F8" s="394" t="s">
        <v>92</v>
      </c>
      <c r="G8" s="395"/>
      <c r="H8" s="395"/>
      <c r="I8" s="395"/>
      <c r="J8" s="395"/>
      <c r="K8" s="395"/>
      <c r="L8" s="395"/>
      <c r="M8" s="395"/>
      <c r="N8" s="395"/>
      <c r="O8" s="395"/>
      <c r="P8" s="395"/>
      <c r="Q8" s="395"/>
      <c r="R8" s="395"/>
      <c r="S8" s="395"/>
      <c r="T8" s="396"/>
    </row>
    <row r="9" spans="1:22" ht="30" customHeight="1">
      <c r="B9" s="371" t="s">
        <v>91</v>
      </c>
      <c r="C9" s="372"/>
      <c r="D9" s="372"/>
      <c r="E9" s="373"/>
      <c r="F9" s="383"/>
      <c r="G9" s="397"/>
      <c r="H9" s="397"/>
      <c r="I9" s="397"/>
      <c r="J9" s="397"/>
      <c r="K9" s="397"/>
      <c r="L9" s="397"/>
      <c r="M9" s="397"/>
      <c r="N9" s="397"/>
      <c r="O9" s="397"/>
      <c r="P9" s="397"/>
      <c r="Q9" s="397"/>
      <c r="R9" s="397"/>
      <c r="S9" s="397"/>
      <c r="T9" s="398"/>
    </row>
    <row r="10" spans="1:22" ht="30" customHeight="1">
      <c r="B10" s="371" t="s">
        <v>90</v>
      </c>
      <c r="C10" s="372"/>
      <c r="D10" s="372"/>
      <c r="E10" s="373"/>
      <c r="F10" s="383"/>
      <c r="G10" s="397"/>
      <c r="H10" s="397"/>
      <c r="I10" s="397"/>
      <c r="J10" s="397"/>
      <c r="K10" s="397"/>
      <c r="L10" s="397"/>
      <c r="M10" s="397"/>
      <c r="N10" s="397"/>
      <c r="O10" s="397"/>
      <c r="P10" s="397"/>
      <c r="Q10" s="397"/>
      <c r="R10" s="397"/>
      <c r="S10" s="397"/>
      <c r="T10" s="398"/>
    </row>
    <row r="11" spans="1:22" ht="30" customHeight="1">
      <c r="B11" s="371" t="s">
        <v>89</v>
      </c>
      <c r="C11" s="372"/>
      <c r="D11" s="372"/>
      <c r="E11" s="373"/>
      <c r="F11" s="383"/>
      <c r="G11" s="397"/>
      <c r="H11" s="397"/>
      <c r="I11" s="397"/>
      <c r="J11" s="397"/>
      <c r="K11" s="397"/>
      <c r="L11" s="397"/>
      <c r="M11" s="397"/>
      <c r="N11" s="397"/>
      <c r="O11" s="397"/>
      <c r="P11" s="397"/>
      <c r="Q11" s="397"/>
      <c r="R11" s="397"/>
      <c r="S11" s="397"/>
      <c r="T11" s="398"/>
    </row>
    <row r="12" spans="1:22" ht="30" customHeight="1">
      <c r="B12" s="399" t="s">
        <v>88</v>
      </c>
      <c r="C12" s="400"/>
      <c r="D12" s="400"/>
      <c r="E12" s="401"/>
      <c r="F12" s="383"/>
      <c r="G12" s="402"/>
      <c r="H12" s="402"/>
      <c r="I12" s="402"/>
      <c r="J12" s="402"/>
      <c r="K12" s="402"/>
      <c r="L12" s="403"/>
      <c r="M12" s="400" t="s">
        <v>87</v>
      </c>
      <c r="N12" s="400"/>
      <c r="O12" s="401"/>
      <c r="P12" s="389"/>
      <c r="Q12" s="384"/>
      <c r="R12" s="384"/>
      <c r="S12" s="384"/>
      <c r="T12" s="390"/>
    </row>
    <row r="13" spans="1:22" ht="30" customHeight="1">
      <c r="B13" s="371" t="s">
        <v>86</v>
      </c>
      <c r="C13" s="372"/>
      <c r="D13" s="372"/>
      <c r="E13" s="373"/>
      <c r="F13" s="383"/>
      <c r="G13" s="384"/>
      <c r="H13" s="384"/>
      <c r="I13" s="384"/>
      <c r="J13" s="384"/>
      <c r="K13" s="384"/>
      <c r="L13" s="385"/>
      <c r="M13" s="386" t="s">
        <v>85</v>
      </c>
      <c r="N13" s="387"/>
      <c r="O13" s="388"/>
      <c r="P13" s="389"/>
      <c r="Q13" s="384"/>
      <c r="R13" s="384"/>
      <c r="S13" s="384"/>
      <c r="T13" s="390"/>
    </row>
    <row r="14" spans="1:22" ht="30" customHeight="1">
      <c r="B14" s="371" t="s">
        <v>84</v>
      </c>
      <c r="C14" s="372"/>
      <c r="D14" s="372"/>
      <c r="E14" s="373"/>
      <c r="F14" s="383"/>
      <c r="G14" s="384"/>
      <c r="H14" s="384"/>
      <c r="I14" s="384"/>
      <c r="J14" s="384"/>
      <c r="K14" s="384"/>
      <c r="L14" s="385"/>
      <c r="M14" s="391" t="s">
        <v>83</v>
      </c>
      <c r="N14" s="392"/>
      <c r="O14" s="393"/>
      <c r="P14" s="389"/>
      <c r="Q14" s="384"/>
      <c r="R14" s="384"/>
      <c r="S14" s="384"/>
      <c r="T14" s="390"/>
    </row>
    <row r="15" spans="1:22" ht="51.75" customHeight="1">
      <c r="B15" s="371" t="s">
        <v>82</v>
      </c>
      <c r="C15" s="372"/>
      <c r="D15" s="372"/>
      <c r="E15" s="373"/>
      <c r="F15" s="374"/>
      <c r="G15" s="375"/>
      <c r="H15" s="375"/>
      <c r="I15" s="375"/>
      <c r="J15" s="375"/>
      <c r="K15" s="375"/>
      <c r="L15" s="375"/>
      <c r="M15" s="375"/>
      <c r="N15" s="375"/>
      <c r="O15" s="375"/>
      <c r="P15" s="375"/>
      <c r="Q15" s="375"/>
      <c r="R15" s="375"/>
      <c r="S15" s="375"/>
      <c r="T15" s="376"/>
    </row>
    <row r="16" spans="1:22" ht="40.700000000000003" customHeight="1">
      <c r="B16" s="377" t="s">
        <v>81</v>
      </c>
      <c r="C16" s="378"/>
      <c r="D16" s="378"/>
      <c r="E16" s="379"/>
      <c r="F16" s="374"/>
      <c r="G16" s="375"/>
      <c r="H16" s="375"/>
      <c r="I16" s="375"/>
      <c r="J16" s="375"/>
      <c r="K16" s="375"/>
      <c r="L16" s="375"/>
      <c r="M16" s="375"/>
      <c r="N16" s="375"/>
      <c r="O16" s="375"/>
      <c r="P16" s="375"/>
      <c r="Q16" s="375"/>
      <c r="R16" s="375"/>
      <c r="S16" s="375"/>
      <c r="T16" s="376"/>
    </row>
    <row r="17" spans="2:20" ht="22.5" customHeight="1">
      <c r="B17" s="140" t="s">
        <v>80</v>
      </c>
      <c r="C17" s="121"/>
      <c r="D17" s="121"/>
      <c r="T17" s="156"/>
    </row>
    <row r="18" spans="2:20" ht="20.45" customHeight="1">
      <c r="B18" s="134"/>
      <c r="E18" s="404"/>
      <c r="F18" s="404"/>
      <c r="G18" s="404"/>
      <c r="H18" s="404"/>
      <c r="I18" s="404"/>
      <c r="J18" s="404"/>
      <c r="K18" s="404"/>
      <c r="L18" s="404"/>
      <c r="M18" s="404"/>
      <c r="N18" s="404"/>
      <c r="O18" s="404"/>
      <c r="P18" s="404"/>
      <c r="Q18" s="404"/>
      <c r="R18" s="404"/>
      <c r="S18" s="404"/>
      <c r="T18" s="405"/>
    </row>
    <row r="19" spans="2:20" ht="36" customHeight="1" thickBot="1">
      <c r="B19" s="133"/>
      <c r="C19" s="132"/>
      <c r="D19" s="132"/>
      <c r="E19" s="406"/>
      <c r="F19" s="406"/>
      <c r="G19" s="406"/>
      <c r="H19" s="406"/>
      <c r="I19" s="406"/>
      <c r="J19" s="406"/>
      <c r="K19" s="406"/>
      <c r="L19" s="406"/>
      <c r="M19" s="406"/>
      <c r="N19" s="406"/>
      <c r="O19" s="406"/>
      <c r="P19" s="406"/>
      <c r="Q19" s="406"/>
      <c r="R19" s="406"/>
      <c r="S19" s="406"/>
      <c r="T19" s="407"/>
    </row>
    <row r="20" spans="2:20" ht="5.45" customHeight="1">
      <c r="B20" s="155"/>
      <c r="C20" s="155"/>
      <c r="D20" s="155"/>
      <c r="E20" s="154"/>
      <c r="F20" s="154"/>
      <c r="G20" s="154"/>
      <c r="H20" s="154"/>
      <c r="I20" s="154"/>
      <c r="J20" s="154"/>
      <c r="K20" s="154"/>
      <c r="L20" s="154"/>
      <c r="M20" s="154"/>
      <c r="N20" s="154"/>
      <c r="O20" s="154"/>
      <c r="P20" s="154"/>
      <c r="Q20" s="154"/>
      <c r="R20" s="154"/>
      <c r="S20" s="154"/>
      <c r="T20" s="154"/>
    </row>
    <row r="21" spans="2:20" ht="24.75" customHeight="1" thickBot="1">
      <c r="B21" s="153" t="s">
        <v>138</v>
      </c>
      <c r="C21" s="152"/>
      <c r="D21" s="152"/>
      <c r="E21" s="151"/>
      <c r="F21" s="151"/>
      <c r="G21" s="151"/>
      <c r="H21" s="151"/>
      <c r="I21" s="151"/>
      <c r="J21" s="151"/>
      <c r="K21" s="151"/>
      <c r="L21" s="151"/>
      <c r="M21" s="151"/>
      <c r="N21" s="151"/>
      <c r="O21" s="151"/>
      <c r="P21" s="151"/>
      <c r="Q21" s="151"/>
      <c r="R21" s="360" t="s">
        <v>79</v>
      </c>
      <c r="S21" s="360"/>
      <c r="T21" s="360"/>
    </row>
    <row r="22" spans="2:20" ht="42" customHeight="1">
      <c r="B22" s="408" t="s">
        <v>78</v>
      </c>
      <c r="C22" s="409"/>
      <c r="D22" s="409"/>
      <c r="E22" s="410"/>
      <c r="F22" s="411" t="s">
        <v>77</v>
      </c>
      <c r="G22" s="412"/>
      <c r="H22" s="413"/>
      <c r="I22" s="411" t="s">
        <v>76</v>
      </c>
      <c r="J22" s="413"/>
      <c r="K22" s="414" t="s">
        <v>75</v>
      </c>
      <c r="L22" s="413"/>
      <c r="M22" s="411" t="s">
        <v>74</v>
      </c>
      <c r="N22" s="413"/>
      <c r="O22" s="414" t="s">
        <v>73</v>
      </c>
      <c r="P22" s="413"/>
      <c r="Q22" s="411" t="s">
        <v>72</v>
      </c>
      <c r="R22" s="413"/>
      <c r="S22" s="411" t="s">
        <v>71</v>
      </c>
      <c r="T22" s="415"/>
    </row>
    <row r="23" spans="2:20" ht="26.1" customHeight="1">
      <c r="B23" s="371" t="s">
        <v>70</v>
      </c>
      <c r="C23" s="423"/>
      <c r="D23" s="423"/>
      <c r="E23" s="424"/>
      <c r="F23" s="421"/>
      <c r="G23" s="425"/>
      <c r="H23" s="426"/>
      <c r="I23" s="421"/>
      <c r="J23" s="426"/>
      <c r="K23" s="427" t="str">
        <f>IF(ISERROR(I23/F23*100)," ",I23/F23*100)</f>
        <v xml:space="preserve"> </v>
      </c>
      <c r="L23" s="428"/>
      <c r="M23" s="421"/>
      <c r="N23" s="426"/>
      <c r="O23" s="421"/>
      <c r="P23" s="426"/>
      <c r="Q23" s="421"/>
      <c r="R23" s="426"/>
      <c r="S23" s="421"/>
      <c r="T23" s="422"/>
    </row>
    <row r="24" spans="2:20" ht="26.1" customHeight="1">
      <c r="B24" s="371" t="s">
        <v>70</v>
      </c>
      <c r="C24" s="423"/>
      <c r="D24" s="423"/>
      <c r="E24" s="424"/>
      <c r="F24" s="421"/>
      <c r="G24" s="425"/>
      <c r="H24" s="426"/>
      <c r="I24" s="421"/>
      <c r="J24" s="426"/>
      <c r="K24" s="427" t="str">
        <f>IF(ISERROR(I24/F24*100)," ",I24/F24*100)</f>
        <v xml:space="preserve"> </v>
      </c>
      <c r="L24" s="428"/>
      <c r="M24" s="429"/>
      <c r="N24" s="430"/>
      <c r="O24" s="421"/>
      <c r="P24" s="426"/>
      <c r="Q24" s="421"/>
      <c r="R24" s="426"/>
      <c r="S24" s="421"/>
      <c r="T24" s="422"/>
    </row>
    <row r="25" spans="2:20" ht="26.1" customHeight="1">
      <c r="B25" s="371" t="s">
        <v>70</v>
      </c>
      <c r="C25" s="423"/>
      <c r="D25" s="423"/>
      <c r="E25" s="424"/>
      <c r="F25" s="421"/>
      <c r="G25" s="425"/>
      <c r="H25" s="426"/>
      <c r="I25" s="421"/>
      <c r="J25" s="426"/>
      <c r="K25" s="427" t="str">
        <f>IF(ISERROR(I25/F25*100)," ",I25/F25*100)</f>
        <v xml:space="preserve"> </v>
      </c>
      <c r="L25" s="428"/>
      <c r="M25" s="421"/>
      <c r="N25" s="426"/>
      <c r="O25" s="421"/>
      <c r="P25" s="426"/>
      <c r="Q25" s="421"/>
      <c r="R25" s="426"/>
      <c r="S25" s="421"/>
      <c r="T25" s="422"/>
    </row>
    <row r="26" spans="2:20" ht="26.1" customHeight="1" thickBot="1">
      <c r="B26" s="441" t="s">
        <v>69</v>
      </c>
      <c r="C26" s="442"/>
      <c r="D26" s="442"/>
      <c r="E26" s="443"/>
      <c r="F26" s="444"/>
      <c r="G26" s="445"/>
      <c r="H26" s="446"/>
      <c r="I26" s="444"/>
      <c r="J26" s="446"/>
      <c r="K26" s="447" t="str">
        <f>IF(ISERROR(I26/F26*100)," ",I26/F26*100)</f>
        <v xml:space="preserve"> </v>
      </c>
      <c r="L26" s="448"/>
      <c r="M26" s="444"/>
      <c r="N26" s="446"/>
      <c r="O26" s="444"/>
      <c r="P26" s="446"/>
      <c r="Q26" s="444"/>
      <c r="R26" s="446"/>
      <c r="S26" s="444"/>
      <c r="T26" s="449"/>
    </row>
    <row r="27" spans="2:20" ht="3.6" customHeight="1">
      <c r="B27" s="150"/>
      <c r="C27" s="149"/>
      <c r="D27" s="149"/>
      <c r="E27" s="149"/>
      <c r="F27" s="148"/>
      <c r="G27" s="126"/>
      <c r="H27" s="126"/>
      <c r="I27" s="148"/>
      <c r="J27" s="126"/>
      <c r="K27" s="148"/>
      <c r="L27" s="126"/>
      <c r="M27" s="148"/>
      <c r="N27" s="126"/>
      <c r="O27" s="148"/>
      <c r="P27" s="126"/>
      <c r="Q27" s="148"/>
      <c r="R27" s="126"/>
      <c r="S27" s="148"/>
      <c r="T27" s="126"/>
    </row>
    <row r="28" spans="2:20" ht="39" customHeight="1" thickBot="1">
      <c r="B28" s="416" t="s">
        <v>146</v>
      </c>
      <c r="C28" s="417"/>
      <c r="D28" s="417"/>
      <c r="E28" s="417"/>
      <c r="F28" s="417"/>
      <c r="G28" s="417"/>
      <c r="H28" s="417"/>
      <c r="I28" s="417"/>
      <c r="J28" s="417"/>
      <c r="K28" s="417"/>
      <c r="L28" s="417"/>
      <c r="M28" s="417"/>
      <c r="N28" s="417"/>
      <c r="O28" s="417"/>
      <c r="P28" s="417"/>
      <c r="Q28" s="417"/>
      <c r="R28" s="417"/>
      <c r="S28" s="417"/>
      <c r="T28" s="417"/>
    </row>
    <row r="29" spans="2:20" ht="21.6" customHeight="1">
      <c r="B29" s="418" t="s">
        <v>68</v>
      </c>
      <c r="C29" s="419"/>
      <c r="D29" s="419"/>
      <c r="E29" s="419"/>
      <c r="F29" s="419"/>
      <c r="G29" s="419"/>
      <c r="H29" s="419"/>
      <c r="I29" s="419"/>
      <c r="J29" s="419"/>
      <c r="K29" s="419"/>
      <c r="L29" s="419"/>
      <c r="M29" s="419"/>
      <c r="N29" s="419"/>
      <c r="O29" s="419"/>
      <c r="P29" s="419"/>
      <c r="Q29" s="419"/>
      <c r="R29" s="419"/>
      <c r="S29" s="419"/>
      <c r="T29" s="420"/>
    </row>
    <row r="30" spans="2:20" ht="17.45" customHeight="1">
      <c r="B30" s="134"/>
      <c r="E30" s="404" t="s">
        <v>148</v>
      </c>
      <c r="F30" s="404"/>
      <c r="G30" s="404"/>
      <c r="H30" s="404"/>
      <c r="I30" s="404"/>
      <c r="J30" s="404"/>
      <c r="K30" s="404"/>
      <c r="L30" s="404"/>
      <c r="M30" s="404"/>
      <c r="N30" s="404"/>
      <c r="O30" s="404"/>
      <c r="P30" s="404"/>
      <c r="Q30" s="404"/>
      <c r="R30" s="404"/>
      <c r="S30" s="404"/>
      <c r="T30" s="405"/>
    </row>
    <row r="31" spans="2:20" ht="17.45" customHeight="1">
      <c r="B31" s="134"/>
      <c r="E31" s="404"/>
      <c r="F31" s="404"/>
      <c r="G31" s="404"/>
      <c r="H31" s="404"/>
      <c r="I31" s="404"/>
      <c r="J31" s="404"/>
      <c r="K31" s="404"/>
      <c r="L31" s="404"/>
      <c r="M31" s="404"/>
      <c r="N31" s="404"/>
      <c r="O31" s="404"/>
      <c r="P31" s="404"/>
      <c r="Q31" s="404"/>
      <c r="R31" s="404"/>
      <c r="S31" s="404"/>
      <c r="T31" s="405"/>
    </row>
    <row r="32" spans="2:20" ht="17.45" customHeight="1" thickBot="1">
      <c r="B32" s="133"/>
      <c r="C32" s="132"/>
      <c r="D32" s="132"/>
      <c r="E32" s="406"/>
      <c r="F32" s="406"/>
      <c r="G32" s="406"/>
      <c r="H32" s="406"/>
      <c r="I32" s="406"/>
      <c r="J32" s="406"/>
      <c r="K32" s="406"/>
      <c r="L32" s="406"/>
      <c r="M32" s="406"/>
      <c r="N32" s="406"/>
      <c r="O32" s="406"/>
      <c r="P32" s="406"/>
      <c r="Q32" s="406"/>
      <c r="R32" s="406"/>
      <c r="S32" s="406"/>
      <c r="T32" s="407"/>
    </row>
    <row r="33" spans="2:20" ht="21.6" customHeight="1">
      <c r="B33" s="418" t="s">
        <v>106</v>
      </c>
      <c r="C33" s="419"/>
      <c r="D33" s="419"/>
      <c r="E33" s="419"/>
      <c r="F33" s="419"/>
      <c r="G33" s="419"/>
      <c r="H33" s="419"/>
      <c r="I33" s="419"/>
      <c r="J33" s="419"/>
      <c r="K33" s="419"/>
      <c r="L33" s="419"/>
      <c r="M33" s="419"/>
      <c r="N33" s="419"/>
      <c r="O33" s="419"/>
      <c r="P33" s="419"/>
      <c r="Q33" s="419"/>
      <c r="R33" s="419"/>
      <c r="S33" s="419"/>
      <c r="T33" s="420"/>
    </row>
    <row r="34" spans="2:20" ht="17.45" customHeight="1">
      <c r="B34" s="134"/>
      <c r="E34" s="479" t="s">
        <v>149</v>
      </c>
      <c r="F34" s="479"/>
      <c r="G34" s="479"/>
      <c r="H34" s="479"/>
      <c r="I34" s="479"/>
      <c r="J34" s="479"/>
      <c r="K34" s="479"/>
      <c r="L34" s="479"/>
      <c r="M34" s="479"/>
      <c r="N34" s="479"/>
      <c r="O34" s="479"/>
      <c r="P34" s="479"/>
      <c r="Q34" s="479"/>
      <c r="R34" s="479"/>
      <c r="S34" s="479"/>
      <c r="T34" s="546"/>
    </row>
    <row r="35" spans="2:20" ht="17.45" customHeight="1">
      <c r="B35" s="134"/>
      <c r="E35" s="479"/>
      <c r="F35" s="479"/>
      <c r="G35" s="479"/>
      <c r="H35" s="479"/>
      <c r="I35" s="479"/>
      <c r="J35" s="479"/>
      <c r="K35" s="479"/>
      <c r="L35" s="479"/>
      <c r="M35" s="479"/>
      <c r="N35" s="479"/>
      <c r="O35" s="479"/>
      <c r="P35" s="479"/>
      <c r="Q35" s="479"/>
      <c r="R35" s="479"/>
      <c r="S35" s="479"/>
      <c r="T35" s="546"/>
    </row>
    <row r="36" spans="2:20" ht="17.45" customHeight="1" thickBot="1">
      <c r="B36" s="134"/>
      <c r="E36" s="479"/>
      <c r="F36" s="479"/>
      <c r="G36" s="479"/>
      <c r="H36" s="479"/>
      <c r="I36" s="479"/>
      <c r="J36" s="479"/>
      <c r="K36" s="479"/>
      <c r="L36" s="479"/>
      <c r="M36" s="479"/>
      <c r="N36" s="479"/>
      <c r="O36" s="479"/>
      <c r="P36" s="479"/>
      <c r="Q36" s="479"/>
      <c r="R36" s="479"/>
      <c r="S36" s="479"/>
      <c r="T36" s="546"/>
    </row>
    <row r="37" spans="2:20" ht="87.95" customHeight="1">
      <c r="B37" s="454" t="s">
        <v>107</v>
      </c>
      <c r="C37" s="419"/>
      <c r="D37" s="419"/>
      <c r="E37" s="419"/>
      <c r="F37" s="419"/>
      <c r="G37" s="419"/>
      <c r="H37" s="419"/>
      <c r="I37" s="419"/>
      <c r="J37" s="419"/>
      <c r="K37" s="419"/>
      <c r="L37" s="419"/>
      <c r="M37" s="419"/>
      <c r="N37" s="419"/>
      <c r="O37" s="419"/>
      <c r="P37" s="419"/>
      <c r="Q37" s="419"/>
      <c r="R37" s="419"/>
      <c r="S37" s="419"/>
      <c r="T37" s="420"/>
    </row>
    <row r="38" spans="2:20" ht="17.45" customHeight="1">
      <c r="B38" s="134"/>
      <c r="E38" s="479" t="s">
        <v>150</v>
      </c>
      <c r="F38" s="479"/>
      <c r="G38" s="479"/>
      <c r="H38" s="479"/>
      <c r="I38" s="479"/>
      <c r="J38" s="479"/>
      <c r="K38" s="479"/>
      <c r="L38" s="479"/>
      <c r="M38" s="479"/>
      <c r="N38" s="479"/>
      <c r="O38" s="479"/>
      <c r="P38" s="479"/>
      <c r="Q38" s="479"/>
      <c r="R38" s="479"/>
      <c r="S38" s="479"/>
      <c r="T38" s="546"/>
    </row>
    <row r="39" spans="2:20" ht="17.45" customHeight="1">
      <c r="B39" s="134"/>
      <c r="E39" s="479"/>
      <c r="F39" s="479"/>
      <c r="G39" s="479"/>
      <c r="H39" s="479"/>
      <c r="I39" s="479"/>
      <c r="J39" s="479"/>
      <c r="K39" s="479"/>
      <c r="L39" s="479"/>
      <c r="M39" s="479"/>
      <c r="N39" s="479"/>
      <c r="O39" s="479"/>
      <c r="P39" s="479"/>
      <c r="Q39" s="479"/>
      <c r="R39" s="479"/>
      <c r="S39" s="479"/>
      <c r="T39" s="546"/>
    </row>
    <row r="40" spans="2:20" ht="17.45" customHeight="1">
      <c r="B40" s="134"/>
      <c r="E40" s="479"/>
      <c r="F40" s="479"/>
      <c r="G40" s="479"/>
      <c r="H40" s="479"/>
      <c r="I40" s="479"/>
      <c r="J40" s="479"/>
      <c r="K40" s="479"/>
      <c r="L40" s="479"/>
      <c r="M40" s="479"/>
      <c r="N40" s="479"/>
      <c r="O40" s="479"/>
      <c r="P40" s="479"/>
      <c r="Q40" s="479"/>
      <c r="R40" s="479"/>
      <c r="S40" s="479"/>
      <c r="T40" s="546"/>
    </row>
    <row r="41" spans="2:20" ht="17.45" customHeight="1">
      <c r="B41" s="134"/>
      <c r="E41" s="479"/>
      <c r="F41" s="479"/>
      <c r="G41" s="479"/>
      <c r="H41" s="479"/>
      <c r="I41" s="479"/>
      <c r="J41" s="479"/>
      <c r="K41" s="479"/>
      <c r="L41" s="479"/>
      <c r="M41" s="479"/>
      <c r="N41" s="479"/>
      <c r="O41" s="479"/>
      <c r="P41" s="479"/>
      <c r="Q41" s="479"/>
      <c r="R41" s="479"/>
      <c r="S41" s="479"/>
      <c r="T41" s="546"/>
    </row>
    <row r="42" spans="2:20" ht="17.45" customHeight="1">
      <c r="B42" s="134"/>
      <c r="E42" s="479"/>
      <c r="F42" s="479"/>
      <c r="G42" s="479"/>
      <c r="H42" s="479"/>
      <c r="I42" s="479"/>
      <c r="J42" s="479"/>
      <c r="K42" s="479"/>
      <c r="L42" s="479"/>
      <c r="M42" s="479"/>
      <c r="N42" s="479"/>
      <c r="O42" s="479"/>
      <c r="P42" s="479"/>
      <c r="Q42" s="479"/>
      <c r="R42" s="479"/>
      <c r="S42" s="479"/>
      <c r="T42" s="546"/>
    </row>
    <row r="43" spans="2:20" ht="17.45" customHeight="1">
      <c r="B43" s="134"/>
      <c r="E43" s="479"/>
      <c r="F43" s="479"/>
      <c r="G43" s="479"/>
      <c r="H43" s="479"/>
      <c r="I43" s="479"/>
      <c r="J43" s="479"/>
      <c r="K43" s="479"/>
      <c r="L43" s="479"/>
      <c r="M43" s="479"/>
      <c r="N43" s="479"/>
      <c r="O43" s="479"/>
      <c r="P43" s="479"/>
      <c r="Q43" s="479"/>
      <c r="R43" s="479"/>
      <c r="S43" s="479"/>
      <c r="T43" s="546"/>
    </row>
    <row r="44" spans="2:20" ht="17.45" customHeight="1">
      <c r="B44" s="134"/>
      <c r="E44" s="479"/>
      <c r="F44" s="479"/>
      <c r="G44" s="479"/>
      <c r="H44" s="479"/>
      <c r="I44" s="479"/>
      <c r="J44" s="479"/>
      <c r="K44" s="479"/>
      <c r="L44" s="479"/>
      <c r="M44" s="479"/>
      <c r="N44" s="479"/>
      <c r="O44" s="479"/>
      <c r="P44" s="479"/>
      <c r="Q44" s="479"/>
      <c r="R44" s="479"/>
      <c r="S44" s="479"/>
      <c r="T44" s="546"/>
    </row>
    <row r="45" spans="2:20" ht="17.45" customHeight="1">
      <c r="B45" s="134"/>
      <c r="E45" s="479"/>
      <c r="F45" s="479"/>
      <c r="G45" s="479"/>
      <c r="H45" s="479"/>
      <c r="I45" s="479"/>
      <c r="J45" s="479"/>
      <c r="K45" s="479"/>
      <c r="L45" s="479"/>
      <c r="M45" s="479"/>
      <c r="N45" s="479"/>
      <c r="O45" s="479"/>
      <c r="P45" s="479"/>
      <c r="Q45" s="479"/>
      <c r="R45" s="479"/>
      <c r="S45" s="479"/>
      <c r="T45" s="546"/>
    </row>
    <row r="46" spans="2:20" ht="17.45" customHeight="1">
      <c r="B46" s="134"/>
      <c r="E46" s="479"/>
      <c r="F46" s="479"/>
      <c r="G46" s="479"/>
      <c r="H46" s="479"/>
      <c r="I46" s="479"/>
      <c r="J46" s="479"/>
      <c r="K46" s="479"/>
      <c r="L46" s="479"/>
      <c r="M46" s="479"/>
      <c r="N46" s="479"/>
      <c r="O46" s="479"/>
      <c r="P46" s="479"/>
      <c r="Q46" s="479"/>
      <c r="R46" s="479"/>
      <c r="S46" s="479"/>
      <c r="T46" s="546"/>
    </row>
    <row r="47" spans="2:20" ht="17.45" customHeight="1">
      <c r="B47" s="134"/>
      <c r="E47" s="479"/>
      <c r="F47" s="479"/>
      <c r="G47" s="479"/>
      <c r="H47" s="479"/>
      <c r="I47" s="479"/>
      <c r="J47" s="479"/>
      <c r="K47" s="479"/>
      <c r="L47" s="479"/>
      <c r="M47" s="479"/>
      <c r="N47" s="479"/>
      <c r="O47" s="479"/>
      <c r="P47" s="479"/>
      <c r="Q47" s="479"/>
      <c r="R47" s="479"/>
      <c r="S47" s="479"/>
      <c r="T47" s="546"/>
    </row>
    <row r="48" spans="2:20" ht="207.75" customHeight="1" thickBot="1">
      <c r="B48" s="134"/>
      <c r="E48" s="559"/>
      <c r="F48" s="559"/>
      <c r="G48" s="559"/>
      <c r="H48" s="559"/>
      <c r="I48" s="559"/>
      <c r="J48" s="559"/>
      <c r="K48" s="559"/>
      <c r="L48" s="559"/>
      <c r="M48" s="559"/>
      <c r="N48" s="559"/>
      <c r="O48" s="559"/>
      <c r="P48" s="559"/>
      <c r="Q48" s="559"/>
      <c r="R48" s="559"/>
      <c r="S48" s="559"/>
      <c r="T48" s="560"/>
    </row>
    <row r="49" spans="2:20" ht="34.5" customHeight="1">
      <c r="B49" s="436" t="s">
        <v>108</v>
      </c>
      <c r="C49" s="437"/>
      <c r="D49" s="437"/>
      <c r="E49" s="437"/>
      <c r="F49" s="437"/>
      <c r="G49" s="437"/>
      <c r="H49" s="437"/>
      <c r="I49" s="437"/>
      <c r="J49" s="437"/>
      <c r="K49" s="437"/>
      <c r="L49" s="437"/>
      <c r="M49" s="437"/>
      <c r="N49" s="437"/>
      <c r="O49" s="437"/>
      <c r="P49" s="437"/>
      <c r="Q49" s="437"/>
      <c r="R49" s="437"/>
      <c r="S49" s="437"/>
      <c r="T49" s="438"/>
    </row>
    <row r="50" spans="2:20" ht="18" customHeight="1">
      <c r="B50" s="162"/>
      <c r="C50" s="163"/>
      <c r="D50" s="163"/>
      <c r="E50" s="526" t="s">
        <v>151</v>
      </c>
      <c r="F50" s="577"/>
      <c r="G50" s="577"/>
      <c r="H50" s="577"/>
      <c r="I50" s="577"/>
      <c r="J50" s="577"/>
      <c r="K50" s="577"/>
      <c r="L50" s="577"/>
      <c r="M50" s="577"/>
      <c r="N50" s="577"/>
      <c r="O50" s="577"/>
      <c r="P50" s="577"/>
      <c r="Q50" s="577"/>
      <c r="R50" s="577"/>
      <c r="S50" s="577"/>
      <c r="T50" s="578"/>
    </row>
    <row r="51" spans="2:20" ht="18" customHeight="1">
      <c r="B51" s="162"/>
      <c r="C51" s="163"/>
      <c r="D51" s="163"/>
      <c r="E51" s="577"/>
      <c r="F51" s="577"/>
      <c r="G51" s="577"/>
      <c r="H51" s="577"/>
      <c r="I51" s="577"/>
      <c r="J51" s="577"/>
      <c r="K51" s="577"/>
      <c r="L51" s="577"/>
      <c r="M51" s="577"/>
      <c r="N51" s="577"/>
      <c r="O51" s="577"/>
      <c r="P51" s="577"/>
      <c r="Q51" s="577"/>
      <c r="R51" s="577"/>
      <c r="S51" s="577"/>
      <c r="T51" s="578"/>
    </row>
    <row r="52" spans="2:20" ht="18" customHeight="1">
      <c r="B52" s="162"/>
      <c r="C52" s="163"/>
      <c r="D52" s="163"/>
      <c r="E52" s="577"/>
      <c r="F52" s="577"/>
      <c r="G52" s="577"/>
      <c r="H52" s="577"/>
      <c r="I52" s="577"/>
      <c r="J52" s="577"/>
      <c r="K52" s="577"/>
      <c r="L52" s="577"/>
      <c r="M52" s="577"/>
      <c r="N52" s="577"/>
      <c r="O52" s="577"/>
      <c r="P52" s="577"/>
      <c r="Q52" s="577"/>
      <c r="R52" s="577"/>
      <c r="S52" s="577"/>
      <c r="T52" s="578"/>
    </row>
    <row r="53" spans="2:20" ht="18" customHeight="1">
      <c r="B53" s="162"/>
      <c r="C53" s="163"/>
      <c r="D53" s="163"/>
      <c r="E53" s="577"/>
      <c r="F53" s="577"/>
      <c r="G53" s="577"/>
      <c r="H53" s="577"/>
      <c r="I53" s="577"/>
      <c r="J53" s="577"/>
      <c r="K53" s="577"/>
      <c r="L53" s="577"/>
      <c r="M53" s="577"/>
      <c r="N53" s="577"/>
      <c r="O53" s="577"/>
      <c r="P53" s="577"/>
      <c r="Q53" s="577"/>
      <c r="R53" s="577"/>
      <c r="S53" s="577"/>
      <c r="T53" s="578"/>
    </row>
    <row r="54" spans="2:20" ht="18" customHeight="1">
      <c r="B54" s="162"/>
      <c r="C54" s="163"/>
      <c r="D54" s="163"/>
      <c r="E54" s="577"/>
      <c r="F54" s="577"/>
      <c r="G54" s="577"/>
      <c r="H54" s="577"/>
      <c r="I54" s="577"/>
      <c r="J54" s="577"/>
      <c r="K54" s="577"/>
      <c r="L54" s="577"/>
      <c r="M54" s="577"/>
      <c r="N54" s="577"/>
      <c r="O54" s="577"/>
      <c r="P54" s="577"/>
      <c r="Q54" s="577"/>
      <c r="R54" s="577"/>
      <c r="S54" s="577"/>
      <c r="T54" s="578"/>
    </row>
    <row r="55" spans="2:20" ht="18" customHeight="1">
      <c r="B55" s="162"/>
      <c r="C55" s="163"/>
      <c r="D55" s="163"/>
      <c r="E55" s="577"/>
      <c r="F55" s="577"/>
      <c r="G55" s="577"/>
      <c r="H55" s="577"/>
      <c r="I55" s="577"/>
      <c r="J55" s="577"/>
      <c r="K55" s="577"/>
      <c r="L55" s="577"/>
      <c r="M55" s="577"/>
      <c r="N55" s="577"/>
      <c r="O55" s="577"/>
      <c r="P55" s="577"/>
      <c r="Q55" s="577"/>
      <c r="R55" s="577"/>
      <c r="S55" s="577"/>
      <c r="T55" s="578"/>
    </row>
    <row r="56" spans="2:20" ht="18" customHeight="1">
      <c r="B56" s="162"/>
      <c r="C56" s="163"/>
      <c r="D56" s="163"/>
      <c r="E56" s="526" t="s">
        <v>152</v>
      </c>
      <c r="F56" s="526"/>
      <c r="G56" s="526"/>
      <c r="H56" s="526"/>
      <c r="I56" s="526"/>
      <c r="J56" s="526"/>
      <c r="K56" s="526"/>
      <c r="L56" s="526"/>
      <c r="M56" s="526"/>
      <c r="N56" s="526"/>
      <c r="O56" s="526"/>
      <c r="P56" s="526"/>
      <c r="Q56" s="526"/>
      <c r="R56" s="526"/>
      <c r="S56" s="526"/>
      <c r="T56" s="527"/>
    </row>
    <row r="57" spans="2:20" ht="18" customHeight="1">
      <c r="B57" s="162"/>
      <c r="C57" s="163"/>
      <c r="D57" s="163"/>
      <c r="E57" s="526"/>
      <c r="F57" s="526"/>
      <c r="G57" s="526"/>
      <c r="H57" s="526"/>
      <c r="I57" s="526"/>
      <c r="J57" s="526"/>
      <c r="K57" s="526"/>
      <c r="L57" s="526"/>
      <c r="M57" s="526"/>
      <c r="N57" s="526"/>
      <c r="O57" s="526"/>
      <c r="P57" s="526"/>
      <c r="Q57" s="526"/>
      <c r="R57" s="526"/>
      <c r="S57" s="526"/>
      <c r="T57" s="527"/>
    </row>
    <row r="58" spans="2:20" ht="18" customHeight="1">
      <c r="B58" s="162"/>
      <c r="C58" s="163"/>
      <c r="D58" s="163"/>
      <c r="E58" s="526"/>
      <c r="F58" s="526"/>
      <c r="G58" s="526"/>
      <c r="H58" s="526"/>
      <c r="I58" s="526"/>
      <c r="J58" s="526"/>
      <c r="K58" s="526"/>
      <c r="L58" s="526"/>
      <c r="M58" s="526"/>
      <c r="N58" s="526"/>
      <c r="O58" s="526"/>
      <c r="P58" s="526"/>
      <c r="Q58" s="526"/>
      <c r="R58" s="526"/>
      <c r="S58" s="526"/>
      <c r="T58" s="527"/>
    </row>
    <row r="59" spans="2:20" ht="18" customHeight="1">
      <c r="B59" s="162"/>
      <c r="C59" s="163"/>
      <c r="D59" s="163"/>
      <c r="E59" s="526"/>
      <c r="F59" s="526"/>
      <c r="G59" s="526"/>
      <c r="H59" s="526"/>
      <c r="I59" s="526"/>
      <c r="J59" s="526"/>
      <c r="K59" s="526"/>
      <c r="L59" s="526"/>
      <c r="M59" s="526"/>
      <c r="N59" s="526"/>
      <c r="O59" s="526"/>
      <c r="P59" s="526"/>
      <c r="Q59" s="526"/>
      <c r="R59" s="526"/>
      <c r="S59" s="526"/>
      <c r="T59" s="527"/>
    </row>
    <row r="60" spans="2:20" ht="18" customHeight="1" thickBot="1">
      <c r="B60" s="162"/>
      <c r="C60" s="163"/>
      <c r="D60" s="163"/>
      <c r="E60" s="526"/>
      <c r="F60" s="526"/>
      <c r="G60" s="526"/>
      <c r="H60" s="526"/>
      <c r="I60" s="526"/>
      <c r="J60" s="526"/>
      <c r="K60" s="526"/>
      <c r="L60" s="526"/>
      <c r="M60" s="526"/>
      <c r="N60" s="526"/>
      <c r="O60" s="526"/>
      <c r="P60" s="526"/>
      <c r="Q60" s="526"/>
      <c r="R60" s="526"/>
      <c r="S60" s="526"/>
      <c r="T60" s="527"/>
    </row>
    <row r="61" spans="2:20" ht="45.95" customHeight="1">
      <c r="B61" s="454" t="s">
        <v>109</v>
      </c>
      <c r="C61" s="455"/>
      <c r="D61" s="455"/>
      <c r="E61" s="455"/>
      <c r="F61" s="455"/>
      <c r="G61" s="455"/>
      <c r="H61" s="455"/>
      <c r="I61" s="455"/>
      <c r="J61" s="455"/>
      <c r="K61" s="455"/>
      <c r="L61" s="455"/>
      <c r="M61" s="455"/>
      <c r="N61" s="455"/>
      <c r="O61" s="455"/>
      <c r="P61" s="455"/>
      <c r="Q61" s="455"/>
      <c r="R61" s="455"/>
      <c r="S61" s="455"/>
      <c r="T61" s="456"/>
    </row>
    <row r="62" spans="2:20" ht="17.45" customHeight="1">
      <c r="B62" s="134"/>
      <c r="E62" s="479" t="s">
        <v>153</v>
      </c>
      <c r="F62" s="479"/>
      <c r="G62" s="479"/>
      <c r="H62" s="479"/>
      <c r="I62" s="479"/>
      <c r="J62" s="479"/>
      <c r="K62" s="479"/>
      <c r="L62" s="479"/>
      <c r="M62" s="479"/>
      <c r="N62" s="479"/>
      <c r="O62" s="479"/>
      <c r="P62" s="479"/>
      <c r="Q62" s="479"/>
      <c r="R62" s="479"/>
      <c r="S62" s="479"/>
      <c r="T62" s="546"/>
    </row>
    <row r="63" spans="2:20" ht="17.45" customHeight="1">
      <c r="B63" s="134"/>
      <c r="E63" s="479"/>
      <c r="F63" s="479"/>
      <c r="G63" s="479"/>
      <c r="H63" s="479"/>
      <c r="I63" s="479"/>
      <c r="J63" s="479"/>
      <c r="K63" s="479"/>
      <c r="L63" s="479"/>
      <c r="M63" s="479"/>
      <c r="N63" s="479"/>
      <c r="O63" s="479"/>
      <c r="P63" s="479"/>
      <c r="Q63" s="479"/>
      <c r="R63" s="479"/>
      <c r="S63" s="479"/>
      <c r="T63" s="546"/>
    </row>
    <row r="64" spans="2:20" ht="17.45" customHeight="1">
      <c r="B64" s="134"/>
      <c r="E64" s="479"/>
      <c r="F64" s="479"/>
      <c r="G64" s="479"/>
      <c r="H64" s="479"/>
      <c r="I64" s="479"/>
      <c r="J64" s="479"/>
      <c r="K64" s="479"/>
      <c r="L64" s="479"/>
      <c r="M64" s="479"/>
      <c r="N64" s="479"/>
      <c r="O64" s="479"/>
      <c r="P64" s="479"/>
      <c r="Q64" s="479"/>
      <c r="R64" s="479"/>
      <c r="S64" s="479"/>
      <c r="T64" s="546"/>
    </row>
    <row r="65" spans="2:20" ht="17.45" customHeight="1">
      <c r="B65" s="134"/>
      <c r="E65" s="479"/>
      <c r="F65" s="479"/>
      <c r="G65" s="479"/>
      <c r="H65" s="479"/>
      <c r="I65" s="479"/>
      <c r="J65" s="479"/>
      <c r="K65" s="479"/>
      <c r="L65" s="479"/>
      <c r="M65" s="479"/>
      <c r="N65" s="479"/>
      <c r="O65" s="479"/>
      <c r="P65" s="479"/>
      <c r="Q65" s="479"/>
      <c r="R65" s="479"/>
      <c r="S65" s="479"/>
      <c r="T65" s="546"/>
    </row>
    <row r="66" spans="2:20" ht="17.45" customHeight="1">
      <c r="B66" s="134"/>
      <c r="E66" s="479"/>
      <c r="F66" s="479"/>
      <c r="G66" s="479"/>
      <c r="H66" s="479"/>
      <c r="I66" s="479"/>
      <c r="J66" s="479"/>
      <c r="K66" s="479"/>
      <c r="L66" s="479"/>
      <c r="M66" s="479"/>
      <c r="N66" s="479"/>
      <c r="O66" s="479"/>
      <c r="P66" s="479"/>
      <c r="Q66" s="479"/>
      <c r="R66" s="479"/>
      <c r="S66" s="479"/>
      <c r="T66" s="546"/>
    </row>
    <row r="67" spans="2:20" ht="17.45" customHeight="1">
      <c r="B67" s="134"/>
      <c r="E67" s="479"/>
      <c r="F67" s="479"/>
      <c r="G67" s="479"/>
      <c r="H67" s="479"/>
      <c r="I67" s="479"/>
      <c r="J67" s="479"/>
      <c r="K67" s="479"/>
      <c r="L67" s="479"/>
      <c r="M67" s="479"/>
      <c r="N67" s="479"/>
      <c r="O67" s="479"/>
      <c r="P67" s="479"/>
      <c r="Q67" s="479"/>
      <c r="R67" s="479"/>
      <c r="S67" s="479"/>
      <c r="T67" s="546"/>
    </row>
    <row r="68" spans="2:20" ht="17.45" customHeight="1">
      <c r="B68" s="134"/>
      <c r="E68" s="479"/>
      <c r="F68" s="479"/>
      <c r="G68" s="479"/>
      <c r="H68" s="479"/>
      <c r="I68" s="479"/>
      <c r="J68" s="479"/>
      <c r="K68" s="479"/>
      <c r="L68" s="479"/>
      <c r="M68" s="479"/>
      <c r="N68" s="479"/>
      <c r="O68" s="479"/>
      <c r="P68" s="479"/>
      <c r="Q68" s="479"/>
      <c r="R68" s="479"/>
      <c r="S68" s="479"/>
      <c r="T68" s="546"/>
    </row>
    <row r="69" spans="2:20" ht="17.45" customHeight="1">
      <c r="B69" s="134"/>
      <c r="E69" s="479"/>
      <c r="F69" s="479"/>
      <c r="G69" s="479"/>
      <c r="H69" s="479"/>
      <c r="I69" s="479"/>
      <c r="J69" s="479"/>
      <c r="K69" s="479"/>
      <c r="L69" s="479"/>
      <c r="M69" s="479"/>
      <c r="N69" s="479"/>
      <c r="O69" s="479"/>
      <c r="P69" s="479"/>
      <c r="Q69" s="479"/>
      <c r="R69" s="479"/>
      <c r="S69" s="479"/>
      <c r="T69" s="546"/>
    </row>
    <row r="70" spans="2:20" ht="17.45" customHeight="1">
      <c r="B70" s="134"/>
      <c r="E70" s="479"/>
      <c r="F70" s="479"/>
      <c r="G70" s="479"/>
      <c r="H70" s="479"/>
      <c r="I70" s="479"/>
      <c r="J70" s="479"/>
      <c r="K70" s="479"/>
      <c r="L70" s="479"/>
      <c r="M70" s="479"/>
      <c r="N70" s="479"/>
      <c r="O70" s="479"/>
      <c r="P70" s="479"/>
      <c r="Q70" s="479"/>
      <c r="R70" s="479"/>
      <c r="S70" s="479"/>
      <c r="T70" s="546"/>
    </row>
    <row r="71" spans="2:20" ht="17.45" customHeight="1">
      <c r="B71" s="134"/>
      <c r="E71" s="479"/>
      <c r="F71" s="479"/>
      <c r="G71" s="479"/>
      <c r="H71" s="479"/>
      <c r="I71" s="479"/>
      <c r="J71" s="479"/>
      <c r="K71" s="479"/>
      <c r="L71" s="479"/>
      <c r="M71" s="479"/>
      <c r="N71" s="479"/>
      <c r="O71" s="479"/>
      <c r="P71" s="479"/>
      <c r="Q71" s="479"/>
      <c r="R71" s="479"/>
      <c r="S71" s="479"/>
      <c r="T71" s="546"/>
    </row>
    <row r="72" spans="2:20" ht="110.25" customHeight="1" thickBot="1">
      <c r="B72" s="133"/>
      <c r="C72" s="132"/>
      <c r="D72" s="132"/>
      <c r="E72" s="559"/>
      <c r="F72" s="559"/>
      <c r="G72" s="559"/>
      <c r="H72" s="559"/>
      <c r="I72" s="559"/>
      <c r="J72" s="559"/>
      <c r="K72" s="559"/>
      <c r="L72" s="559"/>
      <c r="M72" s="559"/>
      <c r="N72" s="559"/>
      <c r="O72" s="559"/>
      <c r="P72" s="559"/>
      <c r="Q72" s="559"/>
      <c r="R72" s="559"/>
      <c r="S72" s="559"/>
      <c r="T72" s="560"/>
    </row>
    <row r="73" spans="2:20" ht="21.6" customHeight="1">
      <c r="B73" s="460" t="s">
        <v>123</v>
      </c>
      <c r="C73" s="461"/>
      <c r="D73" s="461"/>
      <c r="E73" s="461"/>
      <c r="F73" s="461"/>
      <c r="G73" s="461"/>
      <c r="H73" s="461"/>
      <c r="I73" s="461"/>
      <c r="J73" s="461"/>
      <c r="K73" s="461"/>
      <c r="L73" s="461"/>
      <c r="M73" s="461"/>
      <c r="N73" s="461"/>
      <c r="O73" s="461"/>
      <c r="P73" s="461"/>
      <c r="Q73" s="461"/>
      <c r="R73" s="461"/>
      <c r="S73" s="461"/>
      <c r="T73" s="462"/>
    </row>
    <row r="74" spans="2:20" ht="21.6" customHeight="1">
      <c r="B74" s="137"/>
      <c r="C74" s="463" t="s">
        <v>124</v>
      </c>
      <c r="D74" s="464"/>
      <c r="E74" s="464"/>
      <c r="F74" s="464"/>
      <c r="G74" s="464"/>
      <c r="H74" s="464"/>
      <c r="I74" s="464"/>
      <c r="J74" s="464"/>
      <c r="K74" s="464"/>
      <c r="L74" s="464"/>
      <c r="M74" s="464"/>
      <c r="N74" s="464"/>
      <c r="O74" s="464"/>
      <c r="P74" s="464"/>
      <c r="Q74" s="464"/>
      <c r="R74" s="464"/>
      <c r="S74" s="464"/>
      <c r="T74" s="465"/>
    </row>
    <row r="75" spans="2:20" ht="17.45" customHeight="1">
      <c r="B75" s="137"/>
      <c r="C75" s="136"/>
      <c r="E75" s="573" t="s">
        <v>154</v>
      </c>
      <c r="F75" s="573"/>
      <c r="G75" s="573"/>
      <c r="H75" s="573"/>
      <c r="I75" s="573"/>
      <c r="J75" s="573"/>
      <c r="K75" s="573"/>
      <c r="L75" s="573"/>
      <c r="M75" s="573"/>
      <c r="N75" s="573"/>
      <c r="O75" s="573"/>
      <c r="P75" s="573"/>
      <c r="Q75" s="573"/>
      <c r="R75" s="573"/>
      <c r="S75" s="573"/>
      <c r="T75" s="574"/>
    </row>
    <row r="76" spans="2:20" ht="17.45" customHeight="1">
      <c r="B76" s="137"/>
      <c r="C76" s="136"/>
      <c r="E76" s="573"/>
      <c r="F76" s="573"/>
      <c r="G76" s="573"/>
      <c r="H76" s="573"/>
      <c r="I76" s="573"/>
      <c r="J76" s="573"/>
      <c r="K76" s="573"/>
      <c r="L76" s="573"/>
      <c r="M76" s="573"/>
      <c r="N76" s="573"/>
      <c r="O76" s="573"/>
      <c r="P76" s="573"/>
      <c r="Q76" s="573"/>
      <c r="R76" s="573"/>
      <c r="S76" s="573"/>
      <c r="T76" s="574"/>
    </row>
    <row r="77" spans="2:20" ht="17.45" customHeight="1">
      <c r="B77" s="137"/>
      <c r="C77" s="136"/>
      <c r="E77" s="573"/>
      <c r="F77" s="573"/>
      <c r="G77" s="573"/>
      <c r="H77" s="573"/>
      <c r="I77" s="573"/>
      <c r="J77" s="573"/>
      <c r="K77" s="573"/>
      <c r="L77" s="573"/>
      <c r="M77" s="573"/>
      <c r="N77" s="573"/>
      <c r="O77" s="573"/>
      <c r="P77" s="573"/>
      <c r="Q77" s="573"/>
      <c r="R77" s="573"/>
      <c r="S77" s="573"/>
      <c r="T77" s="574"/>
    </row>
    <row r="78" spans="2:20" ht="17.45" customHeight="1">
      <c r="B78" s="137"/>
      <c r="C78" s="136"/>
      <c r="E78" s="573"/>
      <c r="F78" s="573"/>
      <c r="G78" s="573"/>
      <c r="H78" s="573"/>
      <c r="I78" s="573"/>
      <c r="J78" s="573"/>
      <c r="K78" s="573"/>
      <c r="L78" s="573"/>
      <c r="M78" s="573"/>
      <c r="N78" s="573"/>
      <c r="O78" s="573"/>
      <c r="P78" s="573"/>
      <c r="Q78" s="573"/>
      <c r="R78" s="573"/>
      <c r="S78" s="573"/>
      <c r="T78" s="574"/>
    </row>
    <row r="79" spans="2:20" ht="17.45" customHeight="1">
      <c r="B79" s="137"/>
      <c r="C79" s="136"/>
      <c r="E79" s="573"/>
      <c r="F79" s="573"/>
      <c r="G79" s="573"/>
      <c r="H79" s="573"/>
      <c r="I79" s="573"/>
      <c r="J79" s="573"/>
      <c r="K79" s="573"/>
      <c r="L79" s="573"/>
      <c r="M79" s="573"/>
      <c r="N79" s="573"/>
      <c r="O79" s="573"/>
      <c r="P79" s="573"/>
      <c r="Q79" s="573"/>
      <c r="R79" s="573"/>
      <c r="S79" s="573"/>
      <c r="T79" s="574"/>
    </row>
    <row r="80" spans="2:20" ht="38.25" customHeight="1">
      <c r="B80" s="137"/>
      <c r="C80" s="136"/>
      <c r="E80" s="575"/>
      <c r="F80" s="575"/>
      <c r="G80" s="575"/>
      <c r="H80" s="575"/>
      <c r="I80" s="575"/>
      <c r="J80" s="575"/>
      <c r="K80" s="575"/>
      <c r="L80" s="575"/>
      <c r="M80" s="575"/>
      <c r="N80" s="575"/>
      <c r="O80" s="575"/>
      <c r="P80" s="575"/>
      <c r="Q80" s="575"/>
      <c r="R80" s="575"/>
      <c r="S80" s="575"/>
      <c r="T80" s="576"/>
    </row>
    <row r="81" spans="2:20" ht="21.6" customHeight="1">
      <c r="B81" s="137"/>
      <c r="C81" s="433" t="s">
        <v>110</v>
      </c>
      <c r="D81" s="434"/>
      <c r="E81" s="434"/>
      <c r="F81" s="434"/>
      <c r="G81" s="434"/>
      <c r="H81" s="434"/>
      <c r="I81" s="434"/>
      <c r="J81" s="434"/>
      <c r="K81" s="434"/>
      <c r="L81" s="434"/>
      <c r="M81" s="434"/>
      <c r="N81" s="434"/>
      <c r="O81" s="434"/>
      <c r="P81" s="434"/>
      <c r="Q81" s="434"/>
      <c r="R81" s="434"/>
      <c r="S81" s="434"/>
      <c r="T81" s="435"/>
    </row>
    <row r="82" spans="2:20" ht="17.45" customHeight="1">
      <c r="B82" s="137"/>
      <c r="C82" s="136"/>
      <c r="E82" s="479" t="s">
        <v>155</v>
      </c>
      <c r="F82" s="404"/>
      <c r="G82" s="404"/>
      <c r="H82" s="404"/>
      <c r="I82" s="404"/>
      <c r="J82" s="404"/>
      <c r="K82" s="404"/>
      <c r="L82" s="404"/>
      <c r="M82" s="404"/>
      <c r="N82" s="404"/>
      <c r="O82" s="404"/>
      <c r="P82" s="404"/>
      <c r="Q82" s="404"/>
      <c r="R82" s="404"/>
      <c r="S82" s="404"/>
      <c r="T82" s="405"/>
    </row>
    <row r="83" spans="2:20" ht="17.45" customHeight="1">
      <c r="B83" s="137"/>
      <c r="C83" s="136"/>
      <c r="E83" s="404"/>
      <c r="F83" s="404"/>
      <c r="G83" s="404"/>
      <c r="H83" s="404"/>
      <c r="I83" s="404"/>
      <c r="J83" s="404"/>
      <c r="K83" s="404"/>
      <c r="L83" s="404"/>
      <c r="M83" s="404"/>
      <c r="N83" s="404"/>
      <c r="O83" s="404"/>
      <c r="P83" s="404"/>
      <c r="Q83" s="404"/>
      <c r="R83" s="404"/>
      <c r="S83" s="404"/>
      <c r="T83" s="405"/>
    </row>
    <row r="84" spans="2:20" ht="48.75" customHeight="1" thickBot="1">
      <c r="B84" s="137"/>
      <c r="C84" s="136"/>
      <c r="E84" s="404"/>
      <c r="F84" s="404"/>
      <c r="G84" s="404"/>
      <c r="H84" s="404"/>
      <c r="I84" s="404"/>
      <c r="J84" s="404"/>
      <c r="K84" s="404"/>
      <c r="L84" s="404"/>
      <c r="M84" s="404"/>
      <c r="N84" s="404"/>
      <c r="O84" s="404"/>
      <c r="P84" s="404"/>
      <c r="Q84" s="404"/>
      <c r="R84" s="404"/>
      <c r="S84" s="404"/>
      <c r="T84" s="405"/>
    </row>
    <row r="85" spans="2:20" ht="21" customHeight="1">
      <c r="B85" s="460" t="s">
        <v>121</v>
      </c>
      <c r="C85" s="461"/>
      <c r="D85" s="461"/>
      <c r="E85" s="461"/>
      <c r="F85" s="461"/>
      <c r="G85" s="461"/>
      <c r="H85" s="461"/>
      <c r="I85" s="461"/>
      <c r="J85" s="461"/>
      <c r="K85" s="461"/>
      <c r="L85" s="461"/>
      <c r="M85" s="461"/>
      <c r="N85" s="461"/>
      <c r="O85" s="461"/>
      <c r="P85" s="461"/>
      <c r="Q85" s="461"/>
      <c r="R85" s="461"/>
      <c r="S85" s="461"/>
      <c r="T85" s="462"/>
    </row>
    <row r="86" spans="2:20" ht="30.6" customHeight="1">
      <c r="B86" s="137"/>
      <c r="C86" s="466" t="s">
        <v>122</v>
      </c>
      <c r="D86" s="467"/>
      <c r="E86" s="467"/>
      <c r="F86" s="467"/>
      <c r="G86" s="467"/>
      <c r="H86" s="467"/>
      <c r="I86" s="467"/>
      <c r="J86" s="467"/>
      <c r="K86" s="467"/>
      <c r="L86" s="467"/>
      <c r="M86" s="467"/>
      <c r="N86" s="467"/>
      <c r="O86" s="467"/>
      <c r="P86" s="467"/>
      <c r="Q86" s="467"/>
      <c r="R86" s="467"/>
      <c r="S86" s="467"/>
      <c r="T86" s="468"/>
    </row>
    <row r="87" spans="2:20" ht="18" customHeight="1">
      <c r="B87" s="137"/>
      <c r="C87" s="136"/>
      <c r="E87" s="479" t="s">
        <v>156</v>
      </c>
      <c r="F87" s="404"/>
      <c r="G87" s="404"/>
      <c r="H87" s="404"/>
      <c r="I87" s="404"/>
      <c r="J87" s="404"/>
      <c r="K87" s="404"/>
      <c r="L87" s="404"/>
      <c r="M87" s="404"/>
      <c r="N87" s="404"/>
      <c r="O87" s="404"/>
      <c r="P87" s="404"/>
      <c r="Q87" s="404"/>
      <c r="R87" s="404"/>
      <c r="S87" s="404"/>
      <c r="T87" s="405"/>
    </row>
    <row r="88" spans="2:20" ht="18" customHeight="1">
      <c r="B88" s="137"/>
      <c r="C88" s="136"/>
      <c r="E88" s="404"/>
      <c r="F88" s="404"/>
      <c r="G88" s="404"/>
      <c r="H88" s="404"/>
      <c r="I88" s="404"/>
      <c r="J88" s="404"/>
      <c r="K88" s="404"/>
      <c r="L88" s="404"/>
      <c r="M88" s="404"/>
      <c r="N88" s="404"/>
      <c r="O88" s="404"/>
      <c r="P88" s="404"/>
      <c r="Q88" s="404"/>
      <c r="R88" s="404"/>
      <c r="S88" s="404"/>
      <c r="T88" s="405"/>
    </row>
    <row r="89" spans="2:20" ht="18" customHeight="1">
      <c r="B89" s="137"/>
      <c r="C89" s="136"/>
      <c r="E89" s="404"/>
      <c r="F89" s="404"/>
      <c r="G89" s="404"/>
      <c r="H89" s="404"/>
      <c r="I89" s="404"/>
      <c r="J89" s="404"/>
      <c r="K89" s="404"/>
      <c r="L89" s="404"/>
      <c r="M89" s="404"/>
      <c r="N89" s="404"/>
      <c r="O89" s="404"/>
      <c r="P89" s="404"/>
      <c r="Q89" s="404"/>
      <c r="R89" s="404"/>
      <c r="S89" s="404"/>
      <c r="T89" s="405"/>
    </row>
    <row r="90" spans="2:20" ht="21" customHeight="1">
      <c r="B90" s="137"/>
      <c r="C90" s="433" t="s">
        <v>111</v>
      </c>
      <c r="D90" s="434"/>
      <c r="E90" s="434"/>
      <c r="F90" s="434"/>
      <c r="G90" s="434"/>
      <c r="H90" s="434"/>
      <c r="I90" s="434"/>
      <c r="J90" s="434"/>
      <c r="K90" s="434"/>
      <c r="L90" s="434"/>
      <c r="M90" s="434"/>
      <c r="N90" s="434"/>
      <c r="O90" s="434"/>
      <c r="P90" s="434"/>
      <c r="Q90" s="434"/>
      <c r="R90" s="434"/>
      <c r="S90" s="434"/>
      <c r="T90" s="435"/>
    </row>
    <row r="91" spans="2:20" ht="18" customHeight="1">
      <c r="B91" s="137"/>
      <c r="C91" s="136"/>
      <c r="E91" s="479" t="s">
        <v>157</v>
      </c>
      <c r="F91" s="479"/>
      <c r="G91" s="479"/>
      <c r="H91" s="479"/>
      <c r="I91" s="479"/>
      <c r="J91" s="479"/>
      <c r="K91" s="479"/>
      <c r="L91" s="479"/>
      <c r="M91" s="479"/>
      <c r="N91" s="479"/>
      <c r="O91" s="479"/>
      <c r="P91" s="479"/>
      <c r="Q91" s="479"/>
      <c r="R91" s="479"/>
      <c r="S91" s="479"/>
      <c r="T91" s="546"/>
    </row>
    <row r="92" spans="2:20" ht="18" customHeight="1">
      <c r="B92" s="137"/>
      <c r="C92" s="136"/>
      <c r="E92" s="479"/>
      <c r="F92" s="479"/>
      <c r="G92" s="479"/>
      <c r="H92" s="479"/>
      <c r="I92" s="479"/>
      <c r="J92" s="479"/>
      <c r="K92" s="479"/>
      <c r="L92" s="479"/>
      <c r="M92" s="479"/>
      <c r="N92" s="479"/>
      <c r="O92" s="479"/>
      <c r="P92" s="479"/>
      <c r="Q92" s="479"/>
      <c r="R92" s="479"/>
      <c r="S92" s="479"/>
      <c r="T92" s="546"/>
    </row>
    <row r="93" spans="2:20" ht="18" customHeight="1" thickBot="1">
      <c r="B93" s="137"/>
      <c r="C93" s="136"/>
      <c r="E93" s="479"/>
      <c r="F93" s="479"/>
      <c r="G93" s="479"/>
      <c r="H93" s="479"/>
      <c r="I93" s="479"/>
      <c r="J93" s="479"/>
      <c r="K93" s="479"/>
      <c r="L93" s="479"/>
      <c r="M93" s="479"/>
      <c r="N93" s="479"/>
      <c r="O93" s="479"/>
      <c r="P93" s="479"/>
      <c r="Q93" s="479"/>
      <c r="R93" s="479"/>
      <c r="S93" s="479"/>
      <c r="T93" s="546"/>
    </row>
    <row r="94" spans="2:20" ht="21.6" customHeight="1">
      <c r="B94" s="460" t="s">
        <v>119</v>
      </c>
      <c r="C94" s="461"/>
      <c r="D94" s="461"/>
      <c r="E94" s="461"/>
      <c r="F94" s="461"/>
      <c r="G94" s="461"/>
      <c r="H94" s="461"/>
      <c r="I94" s="461"/>
      <c r="J94" s="461"/>
      <c r="K94" s="461"/>
      <c r="L94" s="461"/>
      <c r="M94" s="461"/>
      <c r="N94" s="461"/>
      <c r="O94" s="461"/>
      <c r="P94" s="461"/>
      <c r="Q94" s="461"/>
      <c r="R94" s="461"/>
      <c r="S94" s="461"/>
      <c r="T94" s="462"/>
    </row>
    <row r="95" spans="2:20" ht="21.6" customHeight="1">
      <c r="B95" s="134"/>
      <c r="C95" s="145"/>
      <c r="D95" s="161"/>
      <c r="E95" s="431" t="s">
        <v>67</v>
      </c>
      <c r="F95" s="431"/>
      <c r="G95" s="431"/>
      <c r="H95" s="431"/>
      <c r="I95" s="431"/>
      <c r="J95" s="431"/>
      <c r="K95" s="431"/>
      <c r="L95" s="431"/>
      <c r="M95" s="431"/>
      <c r="N95" s="431"/>
      <c r="O95" s="431"/>
      <c r="P95" s="431"/>
      <c r="Q95" s="431"/>
      <c r="R95" s="431"/>
      <c r="S95" s="431"/>
      <c r="T95" s="432"/>
    </row>
    <row r="96" spans="2:20" ht="21.6" customHeight="1">
      <c r="B96" s="137"/>
      <c r="C96" s="147"/>
      <c r="E96" s="433" t="s">
        <v>112</v>
      </c>
      <c r="F96" s="434"/>
      <c r="G96" s="434"/>
      <c r="H96" s="434"/>
      <c r="I96" s="434"/>
      <c r="J96" s="434"/>
      <c r="K96" s="434"/>
      <c r="L96" s="434"/>
      <c r="M96" s="434"/>
      <c r="N96" s="434"/>
      <c r="O96" s="434"/>
      <c r="P96" s="434"/>
      <c r="Q96" s="434"/>
      <c r="R96" s="434"/>
      <c r="S96" s="434"/>
      <c r="T96" s="435"/>
    </row>
    <row r="97" spans="2:20" ht="17.45" customHeight="1">
      <c r="B97" s="137"/>
      <c r="C97" s="147"/>
      <c r="D97" s="136"/>
      <c r="E97" s="478" t="s">
        <v>158</v>
      </c>
      <c r="F97" s="479"/>
      <c r="G97" s="479"/>
      <c r="H97" s="479"/>
      <c r="I97" s="479"/>
      <c r="J97" s="479"/>
      <c r="K97" s="479"/>
      <c r="L97" s="479"/>
      <c r="M97" s="479"/>
      <c r="N97" s="479"/>
      <c r="O97" s="479"/>
      <c r="P97" s="479"/>
      <c r="Q97" s="479"/>
      <c r="R97" s="479"/>
      <c r="S97" s="479"/>
      <c r="T97" s="546"/>
    </row>
    <row r="98" spans="2:20" ht="17.45" customHeight="1">
      <c r="B98" s="137"/>
      <c r="C98" s="147"/>
      <c r="D98" s="136"/>
      <c r="E98" s="478"/>
      <c r="F98" s="479"/>
      <c r="G98" s="479"/>
      <c r="H98" s="479"/>
      <c r="I98" s="479"/>
      <c r="J98" s="479"/>
      <c r="K98" s="479"/>
      <c r="L98" s="479"/>
      <c r="M98" s="479"/>
      <c r="N98" s="479"/>
      <c r="O98" s="479"/>
      <c r="P98" s="479"/>
      <c r="Q98" s="479"/>
      <c r="R98" s="479"/>
      <c r="S98" s="479"/>
      <c r="T98" s="546"/>
    </row>
    <row r="99" spans="2:20" ht="17.45" customHeight="1">
      <c r="B99" s="137"/>
      <c r="C99" s="147"/>
      <c r="D99" s="136"/>
      <c r="E99" s="478"/>
      <c r="F99" s="479"/>
      <c r="G99" s="479"/>
      <c r="H99" s="479"/>
      <c r="I99" s="479"/>
      <c r="J99" s="479"/>
      <c r="K99" s="479"/>
      <c r="L99" s="479"/>
      <c r="M99" s="479"/>
      <c r="N99" s="479"/>
      <c r="O99" s="479"/>
      <c r="P99" s="479"/>
      <c r="Q99" s="479"/>
      <c r="R99" s="479"/>
      <c r="S99" s="479"/>
      <c r="T99" s="546"/>
    </row>
    <row r="100" spans="2:20" ht="17.45" customHeight="1">
      <c r="B100" s="137"/>
      <c r="C100" s="147"/>
      <c r="D100" s="136"/>
      <c r="E100" s="570"/>
      <c r="F100" s="571"/>
      <c r="G100" s="571"/>
      <c r="H100" s="571"/>
      <c r="I100" s="571"/>
      <c r="J100" s="571"/>
      <c r="K100" s="571"/>
      <c r="L100" s="571"/>
      <c r="M100" s="571"/>
      <c r="N100" s="571"/>
      <c r="O100" s="571"/>
      <c r="P100" s="571"/>
      <c r="Q100" s="571"/>
      <c r="R100" s="571"/>
      <c r="S100" s="571"/>
      <c r="T100" s="572"/>
    </row>
    <row r="101" spans="2:20" ht="21.6" customHeight="1">
      <c r="B101" s="137"/>
      <c r="C101" s="147"/>
      <c r="D101" s="136"/>
      <c r="E101" s="433" t="s">
        <v>113</v>
      </c>
      <c r="F101" s="434"/>
      <c r="G101" s="434"/>
      <c r="H101" s="434"/>
      <c r="I101" s="434"/>
      <c r="J101" s="434"/>
      <c r="K101" s="434"/>
      <c r="L101" s="434"/>
      <c r="M101" s="434"/>
      <c r="N101" s="434"/>
      <c r="O101" s="434"/>
      <c r="P101" s="434"/>
      <c r="Q101" s="434"/>
      <c r="R101" s="434"/>
      <c r="S101" s="434"/>
      <c r="T101" s="435"/>
    </row>
    <row r="102" spans="2:20" ht="17.45" customHeight="1">
      <c r="B102" s="137"/>
      <c r="C102" s="147"/>
      <c r="D102" s="136"/>
      <c r="E102" s="478" t="s">
        <v>159</v>
      </c>
      <c r="F102" s="404"/>
      <c r="G102" s="404"/>
      <c r="H102" s="404"/>
      <c r="I102" s="404"/>
      <c r="J102" s="404"/>
      <c r="K102" s="404"/>
      <c r="L102" s="404"/>
      <c r="M102" s="404"/>
      <c r="N102" s="404"/>
      <c r="O102" s="404"/>
      <c r="P102" s="404"/>
      <c r="Q102" s="404"/>
      <c r="R102" s="404"/>
      <c r="S102" s="404"/>
      <c r="T102" s="405"/>
    </row>
    <row r="103" spans="2:20" ht="17.45" customHeight="1">
      <c r="B103" s="137"/>
      <c r="C103" s="147"/>
      <c r="D103" s="136"/>
      <c r="E103" s="476"/>
      <c r="F103" s="404"/>
      <c r="G103" s="404"/>
      <c r="H103" s="404"/>
      <c r="I103" s="404"/>
      <c r="J103" s="404"/>
      <c r="K103" s="404"/>
      <c r="L103" s="404"/>
      <c r="M103" s="404"/>
      <c r="N103" s="404"/>
      <c r="O103" s="404"/>
      <c r="P103" s="404"/>
      <c r="Q103" s="404"/>
      <c r="R103" s="404"/>
      <c r="S103" s="404"/>
      <c r="T103" s="405"/>
    </row>
    <row r="104" spans="2:20" ht="17.45" customHeight="1">
      <c r="B104" s="137"/>
      <c r="C104" s="147"/>
      <c r="D104" s="136"/>
      <c r="E104" s="476"/>
      <c r="F104" s="404"/>
      <c r="G104" s="404"/>
      <c r="H104" s="404"/>
      <c r="I104" s="404"/>
      <c r="J104" s="404"/>
      <c r="K104" s="404"/>
      <c r="L104" s="404"/>
      <c r="M104" s="404"/>
      <c r="N104" s="404"/>
      <c r="O104" s="404"/>
      <c r="P104" s="404"/>
      <c r="Q104" s="404"/>
      <c r="R104" s="404"/>
      <c r="S104" s="404"/>
      <c r="T104" s="405"/>
    </row>
    <row r="105" spans="2:20" ht="35.25" customHeight="1">
      <c r="B105" s="137"/>
      <c r="C105" s="147"/>
      <c r="D105" s="136"/>
      <c r="E105" s="477"/>
      <c r="F105" s="469"/>
      <c r="G105" s="469"/>
      <c r="H105" s="469"/>
      <c r="I105" s="469"/>
      <c r="J105" s="469"/>
      <c r="K105" s="469"/>
      <c r="L105" s="469"/>
      <c r="M105" s="469"/>
      <c r="N105" s="469"/>
      <c r="O105" s="469"/>
      <c r="P105" s="469"/>
      <c r="Q105" s="469"/>
      <c r="R105" s="469"/>
      <c r="S105" s="469"/>
      <c r="T105" s="470"/>
    </row>
    <row r="106" spans="2:20" ht="21.6" customHeight="1">
      <c r="B106" s="137"/>
      <c r="C106" s="147"/>
      <c r="D106" s="136"/>
      <c r="E106" s="433" t="s">
        <v>114</v>
      </c>
      <c r="F106" s="434"/>
      <c r="G106" s="434"/>
      <c r="H106" s="434"/>
      <c r="I106" s="434"/>
      <c r="J106" s="434"/>
      <c r="K106" s="434"/>
      <c r="L106" s="434"/>
      <c r="M106" s="434"/>
      <c r="N106" s="434"/>
      <c r="O106" s="434"/>
      <c r="P106" s="434"/>
      <c r="Q106" s="434"/>
      <c r="R106" s="434"/>
      <c r="S106" s="434"/>
      <c r="T106" s="435"/>
    </row>
    <row r="107" spans="2:20" ht="18.600000000000001" customHeight="1">
      <c r="B107" s="137"/>
      <c r="C107" s="147"/>
      <c r="D107" s="136"/>
      <c r="E107" s="478" t="s">
        <v>160</v>
      </c>
      <c r="F107" s="479"/>
      <c r="G107" s="479"/>
      <c r="H107" s="479"/>
      <c r="I107" s="479"/>
      <c r="J107" s="479"/>
      <c r="K107" s="479"/>
      <c r="L107" s="479"/>
      <c r="M107" s="479"/>
      <c r="N107" s="479"/>
      <c r="O107" s="479"/>
      <c r="P107" s="479"/>
      <c r="Q107" s="479"/>
      <c r="R107" s="479"/>
      <c r="S107" s="479"/>
      <c r="T107" s="546"/>
    </row>
    <row r="108" spans="2:20" ht="18.600000000000001" customHeight="1">
      <c r="B108" s="137"/>
      <c r="C108" s="147"/>
      <c r="D108" s="136"/>
      <c r="E108" s="478"/>
      <c r="F108" s="479"/>
      <c r="G108" s="479"/>
      <c r="H108" s="479"/>
      <c r="I108" s="479"/>
      <c r="J108" s="479"/>
      <c r="K108" s="479"/>
      <c r="L108" s="479"/>
      <c r="M108" s="479"/>
      <c r="N108" s="479"/>
      <c r="O108" s="479"/>
      <c r="P108" s="479"/>
      <c r="Q108" s="479"/>
      <c r="R108" s="479"/>
      <c r="S108" s="479"/>
      <c r="T108" s="546"/>
    </row>
    <row r="109" spans="2:20" ht="18.600000000000001" customHeight="1">
      <c r="B109" s="137"/>
      <c r="C109" s="147"/>
      <c r="D109" s="136"/>
      <c r="E109" s="478"/>
      <c r="F109" s="479"/>
      <c r="G109" s="479"/>
      <c r="H109" s="479"/>
      <c r="I109" s="479"/>
      <c r="J109" s="479"/>
      <c r="K109" s="479"/>
      <c r="L109" s="479"/>
      <c r="M109" s="479"/>
      <c r="N109" s="479"/>
      <c r="O109" s="479"/>
      <c r="P109" s="479"/>
      <c r="Q109" s="479"/>
      <c r="R109" s="479"/>
      <c r="S109" s="479"/>
      <c r="T109" s="546"/>
    </row>
    <row r="110" spans="2:20" ht="33" customHeight="1">
      <c r="B110" s="137"/>
      <c r="C110" s="147"/>
      <c r="D110" s="136"/>
      <c r="E110" s="570"/>
      <c r="F110" s="571"/>
      <c r="G110" s="571"/>
      <c r="H110" s="571"/>
      <c r="I110" s="571"/>
      <c r="J110" s="571"/>
      <c r="K110" s="571"/>
      <c r="L110" s="571"/>
      <c r="M110" s="571"/>
      <c r="N110" s="571"/>
      <c r="O110" s="571"/>
      <c r="P110" s="571"/>
      <c r="Q110" s="571"/>
      <c r="R110" s="571"/>
      <c r="S110" s="571"/>
      <c r="T110" s="572"/>
    </row>
    <row r="111" spans="2:20" ht="21.6" customHeight="1">
      <c r="B111" s="137"/>
      <c r="C111" s="147"/>
      <c r="D111" s="136"/>
      <c r="E111" s="433" t="s">
        <v>115</v>
      </c>
      <c r="F111" s="434"/>
      <c r="G111" s="434"/>
      <c r="H111" s="434"/>
      <c r="I111" s="434"/>
      <c r="J111" s="434"/>
      <c r="K111" s="434"/>
      <c r="L111" s="434"/>
      <c r="M111" s="434"/>
      <c r="N111" s="434"/>
      <c r="O111" s="434"/>
      <c r="P111" s="434"/>
      <c r="Q111" s="434"/>
      <c r="R111" s="434"/>
      <c r="S111" s="434"/>
      <c r="T111" s="435"/>
    </row>
    <row r="112" spans="2:20" ht="17.45" customHeight="1">
      <c r="B112" s="137"/>
      <c r="C112" s="147"/>
      <c r="D112" s="136"/>
      <c r="E112" s="478" t="s">
        <v>161</v>
      </c>
      <c r="F112" s="404"/>
      <c r="G112" s="404"/>
      <c r="H112" s="404"/>
      <c r="I112" s="404"/>
      <c r="J112" s="404"/>
      <c r="K112" s="404"/>
      <c r="L112" s="404"/>
      <c r="M112" s="404"/>
      <c r="N112" s="404"/>
      <c r="O112" s="404"/>
      <c r="P112" s="404"/>
      <c r="Q112" s="404"/>
      <c r="R112" s="404"/>
      <c r="S112" s="404"/>
      <c r="T112" s="405"/>
    </row>
    <row r="113" spans="2:20" ht="17.45" customHeight="1">
      <c r="B113" s="137"/>
      <c r="C113" s="147"/>
      <c r="D113" s="136"/>
      <c r="E113" s="476"/>
      <c r="F113" s="404"/>
      <c r="G113" s="404"/>
      <c r="H113" s="404"/>
      <c r="I113" s="404"/>
      <c r="J113" s="404"/>
      <c r="K113" s="404"/>
      <c r="L113" s="404"/>
      <c r="M113" s="404"/>
      <c r="N113" s="404"/>
      <c r="O113" s="404"/>
      <c r="P113" s="404"/>
      <c r="Q113" s="404"/>
      <c r="R113" s="404"/>
      <c r="S113" s="404"/>
      <c r="T113" s="405"/>
    </row>
    <row r="114" spans="2:20" ht="17.45" customHeight="1">
      <c r="B114" s="137"/>
      <c r="C114" s="147"/>
      <c r="D114" s="136"/>
      <c r="E114" s="476"/>
      <c r="F114" s="404"/>
      <c r="G114" s="404"/>
      <c r="H114" s="404"/>
      <c r="I114" s="404"/>
      <c r="J114" s="404"/>
      <c r="K114" s="404"/>
      <c r="L114" s="404"/>
      <c r="M114" s="404"/>
      <c r="N114" s="404"/>
      <c r="O114" s="404"/>
      <c r="P114" s="404"/>
      <c r="Q114" s="404"/>
      <c r="R114" s="404"/>
      <c r="S114" s="404"/>
      <c r="T114" s="405"/>
    </row>
    <row r="115" spans="2:20" ht="17.45" customHeight="1" thickBot="1">
      <c r="B115" s="137"/>
      <c r="C115" s="146"/>
      <c r="D115" s="142"/>
      <c r="E115" s="477"/>
      <c r="F115" s="469"/>
      <c r="G115" s="469"/>
      <c r="H115" s="469"/>
      <c r="I115" s="469"/>
      <c r="J115" s="469"/>
      <c r="K115" s="469"/>
      <c r="L115" s="469"/>
      <c r="M115" s="469"/>
      <c r="N115" s="469"/>
      <c r="O115" s="469"/>
      <c r="P115" s="469"/>
      <c r="Q115" s="469"/>
      <c r="R115" s="469"/>
      <c r="S115" s="469"/>
      <c r="T115" s="470"/>
    </row>
    <row r="116" spans="2:20" ht="21.6" customHeight="1">
      <c r="B116" s="460" t="s">
        <v>120</v>
      </c>
      <c r="C116" s="461"/>
      <c r="D116" s="461"/>
      <c r="E116" s="461"/>
      <c r="F116" s="461"/>
      <c r="G116" s="461"/>
      <c r="H116" s="461"/>
      <c r="I116" s="461"/>
      <c r="J116" s="461"/>
      <c r="K116" s="461"/>
      <c r="L116" s="461"/>
      <c r="M116" s="461"/>
      <c r="N116" s="461"/>
      <c r="O116" s="461"/>
      <c r="P116" s="461"/>
      <c r="Q116" s="461"/>
      <c r="R116" s="461"/>
      <c r="S116" s="461"/>
      <c r="T116" s="462"/>
    </row>
    <row r="117" spans="2:20" ht="39.950000000000003" customHeight="1">
      <c r="B117" s="140"/>
      <c r="C117" s="466" t="s">
        <v>190</v>
      </c>
      <c r="D117" s="434"/>
      <c r="E117" s="434"/>
      <c r="F117" s="434"/>
      <c r="G117" s="434"/>
      <c r="H117" s="434"/>
      <c r="I117" s="434"/>
      <c r="J117" s="434"/>
      <c r="K117" s="434"/>
      <c r="L117" s="434"/>
      <c r="M117" s="434"/>
      <c r="N117" s="434"/>
      <c r="O117" s="434"/>
      <c r="P117" s="434"/>
      <c r="Q117" s="434"/>
      <c r="R117" s="434"/>
      <c r="S117" s="434"/>
      <c r="T117" s="435"/>
    </row>
    <row r="118" spans="2:20" ht="21.6" customHeight="1">
      <c r="B118" s="140"/>
      <c r="C118" s="168"/>
      <c r="D118" s="171"/>
      <c r="E118" s="453" t="s">
        <v>188</v>
      </c>
      <c r="F118" s="431"/>
      <c r="G118" s="431"/>
      <c r="H118" s="431"/>
      <c r="I118" s="431"/>
      <c r="J118" s="431"/>
      <c r="K118" s="431"/>
      <c r="L118" s="431"/>
      <c r="M118" s="431"/>
      <c r="N118" s="431"/>
      <c r="O118" s="431"/>
      <c r="P118" s="431"/>
      <c r="Q118" s="431"/>
      <c r="R118" s="431"/>
      <c r="S118" s="431"/>
      <c r="T118" s="432"/>
    </row>
    <row r="119" spans="2:20" ht="21.6" customHeight="1">
      <c r="B119" s="140"/>
      <c r="C119" s="169"/>
      <c r="D119" s="172"/>
      <c r="E119" s="453" t="s">
        <v>191</v>
      </c>
      <c r="F119" s="431"/>
      <c r="G119" s="431"/>
      <c r="H119" s="431"/>
      <c r="I119" s="431"/>
      <c r="J119" s="431"/>
      <c r="K119" s="431"/>
      <c r="L119" s="431"/>
      <c r="M119" s="431"/>
      <c r="N119" s="431"/>
      <c r="O119" s="431"/>
      <c r="P119" s="431"/>
      <c r="Q119" s="431"/>
      <c r="R119" s="431"/>
      <c r="S119" s="431"/>
      <c r="T119" s="432"/>
    </row>
    <row r="120" spans="2:20" ht="21.6" customHeight="1">
      <c r="B120" s="140"/>
      <c r="C120" s="169"/>
      <c r="D120" s="172"/>
      <c r="E120" s="453" t="s">
        <v>189</v>
      </c>
      <c r="F120" s="431"/>
      <c r="G120" s="431"/>
      <c r="H120" s="431"/>
      <c r="I120" s="431"/>
      <c r="J120" s="431"/>
      <c r="K120" s="431"/>
      <c r="L120" s="431"/>
      <c r="M120" s="431"/>
      <c r="N120" s="431"/>
      <c r="O120" s="431"/>
      <c r="P120" s="431"/>
      <c r="Q120" s="431"/>
      <c r="R120" s="431"/>
      <c r="S120" s="431"/>
      <c r="T120" s="432"/>
    </row>
    <row r="121" spans="2:20" ht="21.6" customHeight="1">
      <c r="B121" s="140"/>
      <c r="C121" s="169"/>
      <c r="D121" s="172"/>
      <c r="E121" s="466" t="s">
        <v>192</v>
      </c>
      <c r="F121" s="434"/>
      <c r="G121" s="434"/>
      <c r="H121" s="434"/>
      <c r="I121" s="434"/>
      <c r="J121" s="434"/>
      <c r="K121" s="434"/>
      <c r="L121" s="434"/>
      <c r="M121" s="434"/>
      <c r="N121" s="434"/>
      <c r="O121" s="434"/>
      <c r="P121" s="434"/>
      <c r="Q121" s="434"/>
      <c r="R121" s="434"/>
      <c r="S121" s="434"/>
      <c r="T121" s="435"/>
    </row>
    <row r="122" spans="2:20" ht="21.6" customHeight="1">
      <c r="B122" s="140"/>
      <c r="C122" s="169"/>
      <c r="D122" s="172"/>
      <c r="E122" s="476"/>
      <c r="F122" s="404"/>
      <c r="G122" s="404"/>
      <c r="H122" s="404"/>
      <c r="I122" s="404"/>
      <c r="J122" s="404"/>
      <c r="K122" s="404"/>
      <c r="L122" s="404"/>
      <c r="M122" s="404"/>
      <c r="N122" s="404"/>
      <c r="O122" s="404"/>
      <c r="P122" s="404"/>
      <c r="Q122" s="404"/>
      <c r="R122" s="404"/>
      <c r="S122" s="404"/>
      <c r="T122" s="405"/>
    </row>
    <row r="123" spans="2:20" ht="21.6" customHeight="1">
      <c r="B123" s="140"/>
      <c r="C123" s="169"/>
      <c r="D123" s="172"/>
      <c r="E123" s="476"/>
      <c r="F123" s="404"/>
      <c r="G123" s="404"/>
      <c r="H123" s="404"/>
      <c r="I123" s="404"/>
      <c r="J123" s="404"/>
      <c r="K123" s="404"/>
      <c r="L123" s="404"/>
      <c r="M123" s="404"/>
      <c r="N123" s="404"/>
      <c r="O123" s="404"/>
      <c r="P123" s="404"/>
      <c r="Q123" s="404"/>
      <c r="R123" s="404"/>
      <c r="S123" s="404"/>
      <c r="T123" s="405"/>
    </row>
    <row r="124" spans="2:20" ht="21.6" customHeight="1">
      <c r="B124" s="140"/>
      <c r="C124" s="170"/>
      <c r="D124" s="173"/>
      <c r="E124" s="477"/>
      <c r="F124" s="469"/>
      <c r="G124" s="469"/>
      <c r="H124" s="469"/>
      <c r="I124" s="469"/>
      <c r="J124" s="469"/>
      <c r="K124" s="469"/>
      <c r="L124" s="469"/>
      <c r="M124" s="469"/>
      <c r="N124" s="469"/>
      <c r="O124" s="469"/>
      <c r="P124" s="469"/>
      <c r="Q124" s="469"/>
      <c r="R124" s="469"/>
      <c r="S124" s="469"/>
      <c r="T124" s="470"/>
    </row>
    <row r="125" spans="2:20" ht="21.6" customHeight="1">
      <c r="B125" s="140"/>
      <c r="C125" s="433" t="s">
        <v>186</v>
      </c>
      <c r="D125" s="434"/>
      <c r="E125" s="434"/>
      <c r="F125" s="434"/>
      <c r="G125" s="434"/>
      <c r="H125" s="434"/>
      <c r="I125" s="434"/>
      <c r="J125" s="434"/>
      <c r="K125" s="434"/>
      <c r="L125" s="434"/>
      <c r="M125" s="434"/>
      <c r="N125" s="434"/>
      <c r="O125" s="434"/>
      <c r="P125" s="434"/>
      <c r="Q125" s="434"/>
      <c r="R125" s="434"/>
      <c r="S125" s="434"/>
      <c r="T125" s="435"/>
    </row>
    <row r="126" spans="2:20" ht="20.45" customHeight="1">
      <c r="B126" s="134"/>
      <c r="C126" s="136"/>
      <c r="E126" s="453" t="s">
        <v>131</v>
      </c>
      <c r="F126" s="431"/>
      <c r="G126" s="431"/>
      <c r="H126" s="431"/>
      <c r="I126" s="431"/>
      <c r="J126" s="431"/>
      <c r="K126" s="431"/>
      <c r="L126" s="431"/>
      <c r="M126" s="431"/>
      <c r="N126" s="431"/>
      <c r="O126" s="431"/>
      <c r="P126" s="431"/>
      <c r="Q126" s="431"/>
      <c r="R126" s="431"/>
      <c r="S126" s="431"/>
      <c r="T126" s="432"/>
    </row>
    <row r="127" spans="2:20" ht="20.45" customHeight="1">
      <c r="B127" s="134"/>
      <c r="C127" s="136"/>
      <c r="E127" s="466" t="s">
        <v>162</v>
      </c>
      <c r="F127" s="434"/>
      <c r="G127" s="434"/>
      <c r="H127" s="434"/>
      <c r="I127" s="434"/>
      <c r="J127" s="434"/>
      <c r="K127" s="434"/>
      <c r="L127" s="434"/>
      <c r="M127" s="434"/>
      <c r="N127" s="434"/>
      <c r="O127" s="434"/>
      <c r="P127" s="434"/>
      <c r="Q127" s="434"/>
      <c r="R127" s="434"/>
      <c r="S127" s="434"/>
      <c r="T127" s="435"/>
    </row>
    <row r="128" spans="2:20" ht="20.45" customHeight="1">
      <c r="B128" s="134"/>
      <c r="C128" s="136"/>
      <c r="E128" s="476"/>
      <c r="F128" s="404"/>
      <c r="G128" s="404"/>
      <c r="H128" s="404"/>
      <c r="I128" s="404"/>
      <c r="J128" s="404"/>
      <c r="K128" s="404"/>
      <c r="L128" s="404"/>
      <c r="M128" s="404"/>
      <c r="N128" s="404"/>
      <c r="O128" s="404"/>
      <c r="P128" s="404"/>
      <c r="Q128" s="404"/>
      <c r="R128" s="404"/>
      <c r="S128" s="404"/>
      <c r="T128" s="405"/>
    </row>
    <row r="129" spans="2:20" ht="20.45" customHeight="1">
      <c r="B129" s="134"/>
      <c r="C129" s="136"/>
      <c r="E129" s="476"/>
      <c r="F129" s="404"/>
      <c r="G129" s="404"/>
      <c r="H129" s="404"/>
      <c r="I129" s="404"/>
      <c r="J129" s="404"/>
      <c r="K129" s="404"/>
      <c r="L129" s="404"/>
      <c r="M129" s="404"/>
      <c r="N129" s="404"/>
      <c r="O129" s="404"/>
      <c r="P129" s="404"/>
      <c r="Q129" s="404"/>
      <c r="R129" s="404"/>
      <c r="S129" s="404"/>
      <c r="T129" s="405"/>
    </row>
    <row r="130" spans="2:20" ht="35.25" customHeight="1">
      <c r="B130" s="134"/>
      <c r="C130" s="136"/>
      <c r="E130" s="477"/>
      <c r="F130" s="469"/>
      <c r="G130" s="469"/>
      <c r="H130" s="469"/>
      <c r="I130" s="469"/>
      <c r="J130" s="469"/>
      <c r="K130" s="469"/>
      <c r="L130" s="469"/>
      <c r="M130" s="469"/>
      <c r="N130" s="469"/>
      <c r="O130" s="469"/>
      <c r="P130" s="469"/>
      <c r="Q130" s="469"/>
      <c r="R130" s="469"/>
      <c r="S130" s="469"/>
      <c r="T130" s="470"/>
    </row>
    <row r="131" spans="2:20" ht="20.45" customHeight="1">
      <c r="B131" s="134"/>
      <c r="C131" s="136"/>
      <c r="E131" s="453" t="s">
        <v>132</v>
      </c>
      <c r="F131" s="431"/>
      <c r="G131" s="431"/>
      <c r="H131" s="431"/>
      <c r="I131" s="431"/>
      <c r="J131" s="431"/>
      <c r="K131" s="431"/>
      <c r="L131" s="431"/>
      <c r="M131" s="431"/>
      <c r="N131" s="431"/>
      <c r="O131" s="431"/>
      <c r="P131" s="431"/>
      <c r="Q131" s="431"/>
      <c r="R131" s="431"/>
      <c r="S131" s="431"/>
      <c r="T131" s="432"/>
    </row>
    <row r="132" spans="2:20" ht="20.45" customHeight="1">
      <c r="B132" s="134"/>
      <c r="C132" s="136"/>
      <c r="E132" s="561" t="s">
        <v>163</v>
      </c>
      <c r="F132" s="562"/>
      <c r="G132" s="562"/>
      <c r="H132" s="562"/>
      <c r="I132" s="562"/>
      <c r="J132" s="562"/>
      <c r="K132" s="562"/>
      <c r="L132" s="562"/>
      <c r="M132" s="562"/>
      <c r="N132" s="562"/>
      <c r="O132" s="562"/>
      <c r="P132" s="562"/>
      <c r="Q132" s="562"/>
      <c r="R132" s="562"/>
      <c r="S132" s="562"/>
      <c r="T132" s="563"/>
    </row>
    <row r="133" spans="2:20" ht="20.45" customHeight="1">
      <c r="B133" s="134"/>
      <c r="C133" s="136"/>
      <c r="E133" s="564"/>
      <c r="F133" s="565"/>
      <c r="G133" s="565"/>
      <c r="H133" s="565"/>
      <c r="I133" s="565"/>
      <c r="J133" s="565"/>
      <c r="K133" s="565"/>
      <c r="L133" s="565"/>
      <c r="M133" s="565"/>
      <c r="N133" s="565"/>
      <c r="O133" s="565"/>
      <c r="P133" s="565"/>
      <c r="Q133" s="565"/>
      <c r="R133" s="565"/>
      <c r="S133" s="565"/>
      <c r="T133" s="566"/>
    </row>
    <row r="134" spans="2:20" ht="20.45" customHeight="1">
      <c r="B134" s="134"/>
      <c r="C134" s="136"/>
      <c r="E134" s="564"/>
      <c r="F134" s="565"/>
      <c r="G134" s="565"/>
      <c r="H134" s="565"/>
      <c r="I134" s="565"/>
      <c r="J134" s="565"/>
      <c r="K134" s="565"/>
      <c r="L134" s="565"/>
      <c r="M134" s="565"/>
      <c r="N134" s="565"/>
      <c r="O134" s="565"/>
      <c r="P134" s="565"/>
      <c r="Q134" s="565"/>
      <c r="R134" s="565"/>
      <c r="S134" s="565"/>
      <c r="T134" s="566"/>
    </row>
    <row r="135" spans="2:20" ht="95.25" customHeight="1">
      <c r="B135" s="134"/>
      <c r="C135" s="142"/>
      <c r="D135" s="164"/>
      <c r="E135" s="567"/>
      <c r="F135" s="568"/>
      <c r="G135" s="568"/>
      <c r="H135" s="568"/>
      <c r="I135" s="568"/>
      <c r="J135" s="568"/>
      <c r="K135" s="568"/>
      <c r="L135" s="568"/>
      <c r="M135" s="568"/>
      <c r="N135" s="568"/>
      <c r="O135" s="568"/>
      <c r="P135" s="568"/>
      <c r="Q135" s="568"/>
      <c r="R135" s="568"/>
      <c r="S135" s="568"/>
      <c r="T135" s="569"/>
    </row>
    <row r="136" spans="2:20" ht="37.5" customHeight="1">
      <c r="B136" s="144"/>
      <c r="C136" s="466" t="s">
        <v>187</v>
      </c>
      <c r="D136" s="467"/>
      <c r="E136" s="434"/>
      <c r="F136" s="434"/>
      <c r="G136" s="434"/>
      <c r="H136" s="434"/>
      <c r="I136" s="434"/>
      <c r="J136" s="434"/>
      <c r="K136" s="434"/>
      <c r="L136" s="434"/>
      <c r="M136" s="434"/>
      <c r="N136" s="434"/>
      <c r="O136" s="434"/>
      <c r="P136" s="434"/>
      <c r="Q136" s="434"/>
      <c r="R136" s="434"/>
      <c r="S136" s="434"/>
      <c r="T136" s="435"/>
    </row>
    <row r="137" spans="2:20" ht="21.6" customHeight="1">
      <c r="B137" s="137"/>
      <c r="C137" s="136"/>
      <c r="E137" s="479" t="s">
        <v>164</v>
      </c>
      <c r="F137" s="404"/>
      <c r="G137" s="404"/>
      <c r="H137" s="404"/>
      <c r="I137" s="404"/>
      <c r="J137" s="404"/>
      <c r="K137" s="404"/>
      <c r="L137" s="404"/>
      <c r="M137" s="404"/>
      <c r="N137" s="404"/>
      <c r="O137" s="404"/>
      <c r="P137" s="404"/>
      <c r="Q137" s="404"/>
      <c r="R137" s="404"/>
      <c r="S137" s="404"/>
      <c r="T137" s="405"/>
    </row>
    <row r="138" spans="2:20" ht="21.6" customHeight="1">
      <c r="B138" s="137"/>
      <c r="C138" s="136"/>
      <c r="E138" s="404"/>
      <c r="F138" s="404"/>
      <c r="G138" s="404"/>
      <c r="H138" s="404"/>
      <c r="I138" s="404"/>
      <c r="J138" s="404"/>
      <c r="K138" s="404"/>
      <c r="L138" s="404"/>
      <c r="M138" s="404"/>
      <c r="N138" s="404"/>
      <c r="O138" s="404"/>
      <c r="P138" s="404"/>
      <c r="Q138" s="404"/>
      <c r="R138" s="404"/>
      <c r="S138" s="404"/>
      <c r="T138" s="405"/>
    </row>
    <row r="139" spans="2:20" ht="21.6" customHeight="1" thickBot="1">
      <c r="B139" s="137"/>
      <c r="C139" s="136"/>
      <c r="E139" s="404"/>
      <c r="F139" s="404"/>
      <c r="G139" s="404"/>
      <c r="H139" s="404"/>
      <c r="I139" s="404"/>
      <c r="J139" s="404"/>
      <c r="K139" s="404"/>
      <c r="L139" s="404"/>
      <c r="M139" s="404"/>
      <c r="N139" s="404"/>
      <c r="O139" s="404"/>
      <c r="P139" s="404"/>
      <c r="Q139" s="404"/>
      <c r="R139" s="404"/>
      <c r="S139" s="404"/>
      <c r="T139" s="405"/>
    </row>
    <row r="140" spans="2:20" s="158" customFormat="1" ht="35.1" customHeight="1">
      <c r="B140" s="436" t="s">
        <v>133</v>
      </c>
      <c r="C140" s="437"/>
      <c r="D140" s="437"/>
      <c r="E140" s="437"/>
      <c r="F140" s="437"/>
      <c r="G140" s="437"/>
      <c r="H140" s="437"/>
      <c r="I140" s="437"/>
      <c r="J140" s="437"/>
      <c r="K140" s="437"/>
      <c r="L140" s="437"/>
      <c r="M140" s="437"/>
      <c r="N140" s="437"/>
      <c r="O140" s="437"/>
      <c r="P140" s="437"/>
      <c r="Q140" s="437"/>
      <c r="R140" s="437"/>
      <c r="S140" s="437"/>
      <c r="T140" s="438"/>
    </row>
    <row r="141" spans="2:20" ht="20.45" customHeight="1">
      <c r="B141" s="134"/>
      <c r="E141" s="479" t="s">
        <v>165</v>
      </c>
      <c r="F141" s="479"/>
      <c r="G141" s="479"/>
      <c r="H141" s="479"/>
      <c r="I141" s="479"/>
      <c r="J141" s="479"/>
      <c r="K141" s="479"/>
      <c r="L141" s="479"/>
      <c r="M141" s="479"/>
      <c r="N141" s="479"/>
      <c r="O141" s="479"/>
      <c r="P141" s="479"/>
      <c r="Q141" s="479"/>
      <c r="R141" s="479"/>
      <c r="S141" s="479"/>
      <c r="T141" s="546"/>
    </row>
    <row r="142" spans="2:20" ht="21.75" customHeight="1">
      <c r="B142" s="134"/>
      <c r="E142" s="479"/>
      <c r="F142" s="479"/>
      <c r="G142" s="479"/>
      <c r="H142" s="479"/>
      <c r="I142" s="479"/>
      <c r="J142" s="479"/>
      <c r="K142" s="479"/>
      <c r="L142" s="479"/>
      <c r="M142" s="479"/>
      <c r="N142" s="479"/>
      <c r="O142" s="479"/>
      <c r="P142" s="479"/>
      <c r="Q142" s="479"/>
      <c r="R142" s="479"/>
      <c r="S142" s="479"/>
      <c r="T142" s="546"/>
    </row>
    <row r="143" spans="2:20" ht="21.75" customHeight="1">
      <c r="B143" s="134"/>
      <c r="E143" s="479"/>
      <c r="F143" s="479"/>
      <c r="G143" s="479"/>
      <c r="H143" s="479"/>
      <c r="I143" s="479"/>
      <c r="J143" s="479"/>
      <c r="K143" s="479"/>
      <c r="L143" s="479"/>
      <c r="M143" s="479"/>
      <c r="N143" s="479"/>
      <c r="O143" s="479"/>
      <c r="P143" s="479"/>
      <c r="Q143" s="479"/>
      <c r="R143" s="479"/>
      <c r="S143" s="479"/>
      <c r="T143" s="546"/>
    </row>
    <row r="144" spans="2:20" ht="21.75" customHeight="1" thickBot="1">
      <c r="B144" s="133"/>
      <c r="C144" s="132"/>
      <c r="D144" s="132"/>
      <c r="E144" s="559"/>
      <c r="F144" s="559"/>
      <c r="G144" s="559"/>
      <c r="H144" s="559"/>
      <c r="I144" s="559"/>
      <c r="J144" s="559"/>
      <c r="K144" s="559"/>
      <c r="L144" s="559"/>
      <c r="M144" s="559"/>
      <c r="N144" s="559"/>
      <c r="O144" s="559"/>
      <c r="P144" s="559"/>
      <c r="Q144" s="559"/>
      <c r="R144" s="559"/>
      <c r="S144" s="559"/>
      <c r="T144" s="560"/>
    </row>
    <row r="145" spans="2:25" s="158" customFormat="1" ht="35.1" customHeight="1">
      <c r="B145" s="436" t="s">
        <v>134</v>
      </c>
      <c r="C145" s="437"/>
      <c r="D145" s="437"/>
      <c r="E145" s="437"/>
      <c r="F145" s="437"/>
      <c r="G145" s="437"/>
      <c r="H145" s="437"/>
      <c r="I145" s="437"/>
      <c r="J145" s="437"/>
      <c r="K145" s="437"/>
      <c r="L145" s="437"/>
      <c r="M145" s="437"/>
      <c r="N145" s="437"/>
      <c r="O145" s="437"/>
      <c r="P145" s="437"/>
      <c r="Q145" s="437"/>
      <c r="R145" s="437"/>
      <c r="S145" s="437"/>
      <c r="T145" s="438"/>
    </row>
    <row r="146" spans="2:25" ht="20.45" customHeight="1">
      <c r="B146" s="134"/>
      <c r="E146" s="479" t="s">
        <v>166</v>
      </c>
      <c r="F146" s="404"/>
      <c r="G146" s="404"/>
      <c r="H146" s="404"/>
      <c r="I146" s="404"/>
      <c r="J146" s="404"/>
      <c r="K146" s="404"/>
      <c r="L146" s="404"/>
      <c r="M146" s="404"/>
      <c r="N146" s="404"/>
      <c r="O146" s="404"/>
      <c r="P146" s="404"/>
      <c r="Q146" s="404"/>
      <c r="R146" s="404"/>
      <c r="S146" s="404"/>
      <c r="T146" s="405"/>
    </row>
    <row r="147" spans="2:25" ht="21.75" customHeight="1">
      <c r="B147" s="134"/>
      <c r="E147" s="404"/>
      <c r="F147" s="404"/>
      <c r="G147" s="404"/>
      <c r="H147" s="404"/>
      <c r="I147" s="404"/>
      <c r="J147" s="404"/>
      <c r="K147" s="404"/>
      <c r="L147" s="404"/>
      <c r="M147" s="404"/>
      <c r="N147" s="404"/>
      <c r="O147" s="404"/>
      <c r="P147" s="404"/>
      <c r="Q147" s="404"/>
      <c r="R147" s="404"/>
      <c r="S147" s="404"/>
      <c r="T147" s="405"/>
    </row>
    <row r="148" spans="2:25" ht="21.75" customHeight="1">
      <c r="B148" s="134"/>
      <c r="E148" s="404"/>
      <c r="F148" s="404"/>
      <c r="G148" s="404"/>
      <c r="H148" s="404"/>
      <c r="I148" s="404"/>
      <c r="J148" s="404"/>
      <c r="K148" s="404"/>
      <c r="L148" s="404"/>
      <c r="M148" s="404"/>
      <c r="N148" s="404"/>
      <c r="O148" s="404"/>
      <c r="P148" s="404"/>
      <c r="Q148" s="404"/>
      <c r="R148" s="404"/>
      <c r="S148" s="404"/>
      <c r="T148" s="405"/>
    </row>
    <row r="149" spans="2:25" ht="21.75" customHeight="1" thickBot="1">
      <c r="B149" s="133"/>
      <c r="C149" s="132"/>
      <c r="D149" s="132"/>
      <c r="E149" s="406"/>
      <c r="F149" s="406"/>
      <c r="G149" s="406"/>
      <c r="H149" s="406"/>
      <c r="I149" s="406"/>
      <c r="J149" s="406"/>
      <c r="K149" s="406"/>
      <c r="L149" s="406"/>
      <c r="M149" s="406"/>
      <c r="N149" s="406"/>
      <c r="O149" s="406"/>
      <c r="P149" s="406"/>
      <c r="Q149" s="406"/>
      <c r="R149" s="406"/>
      <c r="S149" s="406"/>
      <c r="T149" s="407"/>
    </row>
    <row r="150" spans="2:25" ht="24" customHeight="1">
      <c r="B150" s="460" t="s">
        <v>139</v>
      </c>
      <c r="C150" s="461"/>
      <c r="D150" s="461"/>
      <c r="E150" s="461"/>
      <c r="F150" s="461"/>
      <c r="G150" s="461"/>
      <c r="H150" s="461"/>
      <c r="I150" s="461"/>
      <c r="J150" s="461"/>
      <c r="K150" s="461"/>
      <c r="L150" s="461"/>
      <c r="M150" s="461"/>
      <c r="N150" s="461"/>
      <c r="O150" s="461"/>
      <c r="P150" s="461"/>
      <c r="Q150" s="461"/>
      <c r="R150" s="461"/>
      <c r="S150" s="461"/>
      <c r="T150" s="462"/>
    </row>
    <row r="151" spans="2:25" ht="24" customHeight="1">
      <c r="B151" s="165"/>
      <c r="C151" s="526" t="s">
        <v>130</v>
      </c>
      <c r="D151" s="526"/>
      <c r="E151" s="526"/>
      <c r="F151" s="526"/>
      <c r="G151" s="526"/>
      <c r="H151" s="526"/>
      <c r="I151" s="526"/>
      <c r="J151" s="526"/>
      <c r="K151" s="526"/>
      <c r="L151" s="526"/>
      <c r="M151" s="526"/>
      <c r="N151" s="526"/>
      <c r="O151" s="526"/>
      <c r="P151" s="526"/>
      <c r="Q151" s="526"/>
      <c r="R151" s="526"/>
      <c r="S151" s="526"/>
      <c r="T151" s="527"/>
    </row>
    <row r="152" spans="2:25" ht="74.099999999999994" customHeight="1">
      <c r="B152" s="165"/>
      <c r="C152" s="528"/>
      <c r="D152" s="528"/>
      <c r="E152" s="528"/>
      <c r="F152" s="528"/>
      <c r="G152" s="528"/>
      <c r="H152" s="528"/>
      <c r="I152" s="528"/>
      <c r="J152" s="528"/>
      <c r="K152" s="528"/>
      <c r="L152" s="528"/>
      <c r="M152" s="528"/>
      <c r="N152" s="528"/>
      <c r="O152" s="528"/>
      <c r="P152" s="528"/>
      <c r="Q152" s="528"/>
      <c r="R152" s="528"/>
      <c r="S152" s="528"/>
      <c r="T152" s="529"/>
    </row>
    <row r="153" spans="2:25" ht="22.7" customHeight="1">
      <c r="B153" s="166"/>
      <c r="C153" s="507" t="s">
        <v>125</v>
      </c>
      <c r="D153" s="530"/>
      <c r="E153" s="512" t="s">
        <v>129</v>
      </c>
      <c r="F153" s="507" t="s">
        <v>140</v>
      </c>
      <c r="G153" s="508"/>
      <c r="H153" s="533"/>
      <c r="I153" s="537" t="s">
        <v>64</v>
      </c>
      <c r="J153" s="538"/>
      <c r="K153" s="538"/>
      <c r="L153" s="538"/>
      <c r="M153" s="538"/>
      <c r="N153" s="538"/>
      <c r="O153" s="538"/>
      <c r="P153" s="538"/>
      <c r="Q153" s="538"/>
      <c r="R153" s="538"/>
      <c r="S153" s="538"/>
      <c r="T153" s="539"/>
    </row>
    <row r="154" spans="2:25" ht="33" customHeight="1">
      <c r="B154" s="167"/>
      <c r="C154" s="531"/>
      <c r="D154" s="532"/>
      <c r="E154" s="513"/>
      <c r="F154" s="534"/>
      <c r="G154" s="535"/>
      <c r="H154" s="536"/>
      <c r="I154" s="512" t="s">
        <v>63</v>
      </c>
      <c r="J154" s="540"/>
      <c r="K154" s="540"/>
      <c r="L154" s="512" t="s">
        <v>62</v>
      </c>
      <c r="M154" s="540"/>
      <c r="N154" s="540"/>
      <c r="O154" s="507" t="s">
        <v>61</v>
      </c>
      <c r="P154" s="508"/>
      <c r="Q154" s="533"/>
      <c r="R154" s="507" t="s">
        <v>60</v>
      </c>
      <c r="S154" s="508"/>
      <c r="T154" s="509"/>
      <c r="V154" s="139" t="s">
        <v>59</v>
      </c>
    </row>
    <row r="155" spans="2:25" ht="49.35" customHeight="1" thickBot="1">
      <c r="B155" s="133"/>
      <c r="C155" s="554" t="s">
        <v>167</v>
      </c>
      <c r="D155" s="555"/>
      <c r="E155" s="160"/>
      <c r="F155" s="556">
        <v>100000</v>
      </c>
      <c r="G155" s="556"/>
      <c r="H155" s="556"/>
      <c r="I155" s="480" t="s">
        <v>57</v>
      </c>
      <c r="J155" s="481"/>
      <c r="K155" s="481"/>
      <c r="L155" s="480" t="s">
        <v>57</v>
      </c>
      <c r="M155" s="481"/>
      <c r="N155" s="481"/>
      <c r="O155" s="557" t="s">
        <v>57</v>
      </c>
      <c r="P155" s="558"/>
      <c r="Q155" s="558"/>
      <c r="R155" s="480" t="s">
        <v>57</v>
      </c>
      <c r="S155" s="481"/>
      <c r="T155" s="482"/>
      <c r="V155" s="138" t="str">
        <f>IF('地域経済循環創造事業実施計画書（初期投資計画書）'!$D$12=記載例!F155,"○","☓")</f>
        <v>☓</v>
      </c>
      <c r="Y155" s="105" t="s">
        <v>58</v>
      </c>
    </row>
    <row r="156" spans="2:25" ht="24" customHeight="1">
      <c r="B156" s="450" t="s">
        <v>135</v>
      </c>
      <c r="C156" s="451"/>
      <c r="D156" s="451"/>
      <c r="E156" s="451"/>
      <c r="F156" s="451"/>
      <c r="G156" s="451"/>
      <c r="H156" s="451"/>
      <c r="I156" s="451"/>
      <c r="J156" s="451"/>
      <c r="K156" s="451"/>
      <c r="L156" s="451"/>
      <c r="M156" s="451"/>
      <c r="N156" s="451"/>
      <c r="O156" s="451"/>
      <c r="P156" s="451"/>
      <c r="Q156" s="451"/>
      <c r="R156" s="451"/>
      <c r="S156" s="451"/>
      <c r="T156" s="452"/>
      <c r="V156" s="138"/>
      <c r="Y156" s="105" t="s">
        <v>57</v>
      </c>
    </row>
    <row r="157" spans="2:25" ht="18" customHeight="1">
      <c r="B157" s="487" t="s">
        <v>66</v>
      </c>
      <c r="C157" s="402"/>
      <c r="D157" s="402"/>
      <c r="E157" s="402"/>
      <c r="F157" s="402"/>
      <c r="G157" s="402"/>
      <c r="H157" s="402"/>
      <c r="I157" s="383" t="s">
        <v>126</v>
      </c>
      <c r="J157" s="402"/>
      <c r="K157" s="402"/>
      <c r="L157" s="402"/>
      <c r="M157" s="402"/>
      <c r="N157" s="403"/>
      <c r="O157" s="402" t="s">
        <v>65</v>
      </c>
      <c r="P157" s="402"/>
      <c r="Q157" s="402"/>
      <c r="R157" s="402"/>
      <c r="S157" s="402"/>
      <c r="T157" s="488"/>
      <c r="V157" s="138"/>
    </row>
    <row r="158" spans="2:25" ht="156.75" customHeight="1" thickBot="1">
      <c r="B158" s="547" t="s">
        <v>168</v>
      </c>
      <c r="C158" s="548"/>
      <c r="D158" s="548"/>
      <c r="E158" s="548"/>
      <c r="F158" s="548"/>
      <c r="G158" s="548"/>
      <c r="H158" s="549"/>
      <c r="I158" s="550" t="s">
        <v>169</v>
      </c>
      <c r="J158" s="548"/>
      <c r="K158" s="548"/>
      <c r="L158" s="548"/>
      <c r="M158" s="548"/>
      <c r="N158" s="549"/>
      <c r="O158" s="551" t="s">
        <v>170</v>
      </c>
      <c r="P158" s="552"/>
      <c r="Q158" s="552"/>
      <c r="R158" s="552"/>
      <c r="S158" s="552"/>
      <c r="T158" s="553"/>
      <c r="V158" s="138"/>
    </row>
    <row r="159" spans="2:25" ht="24" customHeight="1">
      <c r="B159" s="460" t="s">
        <v>136</v>
      </c>
      <c r="C159" s="461"/>
      <c r="D159" s="461"/>
      <c r="E159" s="461"/>
      <c r="F159" s="461"/>
      <c r="G159" s="461"/>
      <c r="H159" s="461"/>
      <c r="I159" s="461"/>
      <c r="J159" s="461"/>
      <c r="K159" s="461"/>
      <c r="L159" s="461"/>
      <c r="M159" s="461"/>
      <c r="N159" s="461"/>
      <c r="O159" s="461"/>
      <c r="P159" s="461"/>
      <c r="Q159" s="461"/>
      <c r="R159" s="461"/>
      <c r="S159" s="461"/>
      <c r="T159" s="462"/>
    </row>
    <row r="160" spans="2:25" ht="110.1" customHeight="1">
      <c r="B160" s="140"/>
      <c r="C160" s="466" t="s">
        <v>176</v>
      </c>
      <c r="D160" s="467"/>
      <c r="E160" s="434"/>
      <c r="F160" s="434"/>
      <c r="G160" s="434"/>
      <c r="H160" s="434"/>
      <c r="I160" s="434"/>
      <c r="J160" s="434"/>
      <c r="K160" s="434"/>
      <c r="L160" s="434"/>
      <c r="M160" s="434"/>
      <c r="N160" s="434"/>
      <c r="O160" s="434"/>
      <c r="P160" s="434"/>
      <c r="Q160" s="434"/>
      <c r="R160" s="434"/>
      <c r="S160" s="434"/>
      <c r="T160" s="435"/>
      <c r="X160" s="105" t="s">
        <v>56</v>
      </c>
    </row>
    <row r="161" spans="2:24" ht="28.7" customHeight="1">
      <c r="B161" s="134"/>
      <c r="C161" s="136"/>
      <c r="E161" s="479" t="s">
        <v>180</v>
      </c>
      <c r="F161" s="404"/>
      <c r="G161" s="404"/>
      <c r="H161" s="404"/>
      <c r="I161" s="404"/>
      <c r="J161" s="404"/>
      <c r="K161" s="404"/>
      <c r="L161" s="404"/>
      <c r="M161" s="404"/>
      <c r="N161" s="404"/>
      <c r="O161" s="404"/>
      <c r="P161" s="404"/>
      <c r="Q161" s="404"/>
      <c r="R161" s="404"/>
      <c r="S161" s="404"/>
      <c r="T161" s="405"/>
    </row>
    <row r="162" spans="2:24" ht="28.7" customHeight="1">
      <c r="B162" s="134"/>
      <c r="C162" s="136"/>
      <c r="E162" s="404"/>
      <c r="F162" s="404"/>
      <c r="G162" s="404"/>
      <c r="H162" s="404"/>
      <c r="I162" s="404"/>
      <c r="J162" s="404"/>
      <c r="K162" s="404"/>
      <c r="L162" s="404"/>
      <c r="M162" s="404"/>
      <c r="N162" s="404"/>
      <c r="O162" s="404"/>
      <c r="P162" s="404"/>
      <c r="Q162" s="404"/>
      <c r="R162" s="404"/>
      <c r="S162" s="404"/>
      <c r="T162" s="405"/>
      <c r="X162" s="105" t="s">
        <v>55</v>
      </c>
    </row>
    <row r="163" spans="2:24" ht="28.7" customHeight="1">
      <c r="B163" s="134"/>
      <c r="C163" s="136"/>
      <c r="E163" s="404"/>
      <c r="F163" s="404"/>
      <c r="G163" s="404"/>
      <c r="H163" s="404"/>
      <c r="I163" s="404"/>
      <c r="J163" s="404"/>
      <c r="K163" s="404"/>
      <c r="L163" s="404"/>
      <c r="M163" s="404"/>
      <c r="N163" s="404"/>
      <c r="O163" s="404"/>
      <c r="P163" s="404"/>
      <c r="Q163" s="404"/>
      <c r="R163" s="404"/>
      <c r="S163" s="404"/>
      <c r="T163" s="405"/>
    </row>
    <row r="164" spans="2:24" ht="28.7" customHeight="1">
      <c r="B164" s="134"/>
      <c r="C164" s="136"/>
      <c r="E164" s="404"/>
      <c r="F164" s="404"/>
      <c r="G164" s="404"/>
      <c r="H164" s="404"/>
      <c r="I164" s="404"/>
      <c r="J164" s="404"/>
      <c r="K164" s="404"/>
      <c r="L164" s="404"/>
      <c r="M164" s="404"/>
      <c r="N164" s="404"/>
      <c r="O164" s="404"/>
      <c r="P164" s="404"/>
      <c r="Q164" s="404"/>
      <c r="R164" s="404"/>
      <c r="S164" s="404"/>
      <c r="T164" s="405"/>
    </row>
    <row r="165" spans="2:24" ht="28.7" customHeight="1">
      <c r="B165" s="134"/>
      <c r="C165" s="136"/>
      <c r="E165" s="404"/>
      <c r="F165" s="404"/>
      <c r="G165" s="404"/>
      <c r="H165" s="404"/>
      <c r="I165" s="404"/>
      <c r="J165" s="404"/>
      <c r="K165" s="404"/>
      <c r="L165" s="404"/>
      <c r="M165" s="404"/>
      <c r="N165" s="404"/>
      <c r="O165" s="404"/>
      <c r="P165" s="404"/>
      <c r="Q165" s="404"/>
      <c r="R165" s="404"/>
      <c r="S165" s="404"/>
      <c r="T165" s="405"/>
    </row>
    <row r="166" spans="2:24" ht="28.7" customHeight="1">
      <c r="B166" s="141"/>
      <c r="C166" s="466" t="s">
        <v>127</v>
      </c>
      <c r="D166" s="467"/>
      <c r="E166" s="467"/>
      <c r="F166" s="467"/>
      <c r="G166" s="467"/>
      <c r="H166" s="467"/>
      <c r="I166" s="467"/>
      <c r="J166" s="467"/>
      <c r="K166" s="467"/>
      <c r="L166" s="467"/>
      <c r="M166" s="467"/>
      <c r="N166" s="467"/>
      <c r="O166" s="467"/>
      <c r="P166" s="467"/>
      <c r="Q166" s="467"/>
      <c r="R166" s="467"/>
      <c r="S166" s="467"/>
      <c r="T166" s="468"/>
    </row>
    <row r="167" spans="2:24" ht="28.7" customHeight="1">
      <c r="B167" s="134"/>
      <c r="C167" s="136"/>
      <c r="E167" s="479" t="s">
        <v>181</v>
      </c>
      <c r="F167" s="479"/>
      <c r="G167" s="479"/>
      <c r="H167" s="479"/>
      <c r="I167" s="479"/>
      <c r="J167" s="479"/>
      <c r="K167" s="479"/>
      <c r="L167" s="479"/>
      <c r="M167" s="479"/>
      <c r="N167" s="479"/>
      <c r="O167" s="479"/>
      <c r="P167" s="479"/>
      <c r="Q167" s="479"/>
      <c r="R167" s="479"/>
      <c r="S167" s="479"/>
      <c r="T167" s="546"/>
    </row>
    <row r="168" spans="2:24" ht="28.7" customHeight="1">
      <c r="B168" s="134"/>
      <c r="C168" s="136"/>
      <c r="E168" s="479"/>
      <c r="F168" s="479"/>
      <c r="G168" s="479"/>
      <c r="H168" s="479"/>
      <c r="I168" s="479"/>
      <c r="J168" s="479"/>
      <c r="K168" s="479"/>
      <c r="L168" s="479"/>
      <c r="M168" s="479"/>
      <c r="N168" s="479"/>
      <c r="O168" s="479"/>
      <c r="P168" s="479"/>
      <c r="Q168" s="479"/>
      <c r="R168" s="479"/>
      <c r="S168" s="479"/>
      <c r="T168" s="546"/>
    </row>
    <row r="169" spans="2:24" ht="28.7" customHeight="1">
      <c r="B169" s="134"/>
      <c r="C169" s="136"/>
      <c r="E169" s="479"/>
      <c r="F169" s="479"/>
      <c r="G169" s="479"/>
      <c r="H169" s="479"/>
      <c r="I169" s="479"/>
      <c r="J169" s="479"/>
      <c r="K169" s="479"/>
      <c r="L169" s="479"/>
      <c r="M169" s="479"/>
      <c r="N169" s="479"/>
      <c r="O169" s="479"/>
      <c r="P169" s="479"/>
      <c r="Q169" s="479"/>
      <c r="R169" s="479"/>
      <c r="S169" s="479"/>
      <c r="T169" s="546"/>
    </row>
    <row r="170" spans="2:24" ht="28.7" customHeight="1" thickBot="1">
      <c r="B170" s="134"/>
      <c r="C170" s="136"/>
      <c r="E170" s="479"/>
      <c r="F170" s="479"/>
      <c r="G170" s="479"/>
      <c r="H170" s="479"/>
      <c r="I170" s="479"/>
      <c r="J170" s="479"/>
      <c r="K170" s="479"/>
      <c r="L170" s="479"/>
      <c r="M170" s="479"/>
      <c r="N170" s="479"/>
      <c r="O170" s="479"/>
      <c r="P170" s="479"/>
      <c r="Q170" s="479"/>
      <c r="R170" s="479"/>
      <c r="S170" s="479"/>
      <c r="T170" s="546"/>
    </row>
    <row r="171" spans="2:24" ht="28.7" customHeight="1">
      <c r="B171" s="460" t="s">
        <v>137</v>
      </c>
      <c r="C171" s="461"/>
      <c r="D171" s="461"/>
      <c r="E171" s="461"/>
      <c r="F171" s="461"/>
      <c r="G171" s="461"/>
      <c r="H171" s="461"/>
      <c r="I171" s="461"/>
      <c r="J171" s="461"/>
      <c r="K171" s="461"/>
      <c r="L171" s="461"/>
      <c r="M171" s="461"/>
      <c r="N171" s="461"/>
      <c r="O171" s="461"/>
      <c r="P171" s="461"/>
      <c r="Q171" s="461"/>
      <c r="R171" s="461"/>
      <c r="S171" s="461"/>
      <c r="T171" s="462"/>
    </row>
    <row r="172" spans="2:24" ht="48" customHeight="1">
      <c r="B172" s="137"/>
      <c r="C172" s="466" t="s">
        <v>178</v>
      </c>
      <c r="D172" s="467"/>
      <c r="E172" s="467"/>
      <c r="F172" s="467"/>
      <c r="G172" s="467"/>
      <c r="H172" s="467"/>
      <c r="I172" s="467"/>
      <c r="J172" s="467"/>
      <c r="K172" s="467"/>
      <c r="L172" s="467"/>
      <c r="M172" s="467"/>
      <c r="N172" s="467"/>
      <c r="O172" s="467"/>
      <c r="P172" s="467"/>
      <c r="Q172" s="467"/>
      <c r="R172" s="467"/>
      <c r="S172" s="467"/>
      <c r="T172" s="468"/>
    </row>
    <row r="173" spans="2:24" ht="88.5" customHeight="1">
      <c r="B173" s="137"/>
      <c r="C173" s="136"/>
      <c r="E173" s="479" t="s">
        <v>182</v>
      </c>
      <c r="F173" s="404"/>
      <c r="G173" s="404"/>
      <c r="H173" s="404"/>
      <c r="I173" s="404"/>
      <c r="J173" s="404"/>
      <c r="K173" s="404"/>
      <c r="L173" s="404"/>
      <c r="M173" s="404"/>
      <c r="N173" s="404"/>
      <c r="O173" s="404"/>
      <c r="P173" s="404"/>
      <c r="Q173" s="404"/>
      <c r="R173" s="404"/>
      <c r="S173" s="404"/>
      <c r="T173" s="405"/>
    </row>
    <row r="174" spans="2:24" ht="30.6" customHeight="1">
      <c r="B174" s="137"/>
      <c r="C174" s="466" t="s">
        <v>179</v>
      </c>
      <c r="D174" s="467"/>
      <c r="E174" s="467"/>
      <c r="F174" s="467"/>
      <c r="G174" s="467"/>
      <c r="H174" s="467"/>
      <c r="I174" s="467"/>
      <c r="J174" s="467"/>
      <c r="K174" s="467"/>
      <c r="L174" s="467"/>
      <c r="M174" s="467"/>
      <c r="N174" s="467"/>
      <c r="O174" s="467"/>
      <c r="P174" s="467"/>
      <c r="Q174" s="467"/>
      <c r="R174" s="467"/>
      <c r="S174" s="467"/>
      <c r="T174" s="468"/>
    </row>
    <row r="175" spans="2:24" ht="113.25" customHeight="1">
      <c r="B175" s="137"/>
      <c r="C175" s="136"/>
      <c r="E175" s="479" t="s">
        <v>183</v>
      </c>
      <c r="F175" s="404"/>
      <c r="G175" s="404"/>
      <c r="H175" s="404"/>
      <c r="I175" s="404"/>
      <c r="J175" s="404"/>
      <c r="K175" s="404"/>
      <c r="L175" s="404"/>
      <c r="M175" s="404"/>
      <c r="N175" s="404"/>
      <c r="O175" s="404"/>
      <c r="P175" s="404"/>
      <c r="Q175" s="404"/>
      <c r="R175" s="404"/>
      <c r="S175" s="404"/>
      <c r="T175" s="405"/>
    </row>
    <row r="176" spans="2:24" ht="23.1" customHeight="1">
      <c r="B176" s="144"/>
      <c r="C176" s="478" t="s">
        <v>116</v>
      </c>
      <c r="D176" s="479"/>
      <c r="E176" s="404"/>
      <c r="F176" s="404"/>
      <c r="G176" s="404"/>
      <c r="H176" s="404"/>
      <c r="I176" s="404"/>
      <c r="J176" s="404"/>
      <c r="K176" s="404"/>
      <c r="L176" s="404"/>
      <c r="M176" s="404"/>
      <c r="N176" s="404"/>
      <c r="O176" s="404"/>
      <c r="P176" s="404"/>
      <c r="Q176" s="404"/>
      <c r="R176" s="404"/>
      <c r="S176" s="404"/>
      <c r="T176" s="405"/>
    </row>
    <row r="177" spans="1:22" ht="30" customHeight="1">
      <c r="B177" s="137"/>
      <c r="C177" s="136"/>
      <c r="E177" s="404" t="s">
        <v>184</v>
      </c>
      <c r="F177" s="404"/>
      <c r="G177" s="404"/>
      <c r="H177" s="404"/>
      <c r="I177" s="404"/>
      <c r="J177" s="404"/>
      <c r="K177" s="404"/>
      <c r="L177" s="404"/>
      <c r="M177" s="404"/>
      <c r="N177" s="404"/>
      <c r="O177" s="404"/>
      <c r="P177" s="404"/>
      <c r="Q177" s="404"/>
      <c r="R177" s="404"/>
      <c r="S177" s="404"/>
      <c r="T177" s="405"/>
    </row>
    <row r="178" spans="1:22" ht="30" customHeight="1">
      <c r="B178" s="137"/>
      <c r="C178" s="136"/>
      <c r="E178" s="404"/>
      <c r="F178" s="404"/>
      <c r="G178" s="404"/>
      <c r="H178" s="404"/>
      <c r="I178" s="404"/>
      <c r="J178" s="404"/>
      <c r="K178" s="404"/>
      <c r="L178" s="404"/>
      <c r="M178" s="404"/>
      <c r="N178" s="404"/>
      <c r="O178" s="404"/>
      <c r="P178" s="404"/>
      <c r="Q178" s="404"/>
      <c r="R178" s="404"/>
      <c r="S178" s="404"/>
      <c r="T178" s="405"/>
    </row>
    <row r="179" spans="1:22" ht="30" customHeight="1" thickBot="1">
      <c r="B179" s="135"/>
      <c r="C179" s="143"/>
      <c r="D179" s="132"/>
      <c r="E179" s="406"/>
      <c r="F179" s="406"/>
      <c r="G179" s="406"/>
      <c r="H179" s="406"/>
      <c r="I179" s="406"/>
      <c r="J179" s="406"/>
      <c r="K179" s="406"/>
      <c r="L179" s="406"/>
      <c r="M179" s="406"/>
      <c r="N179" s="406"/>
      <c r="O179" s="406"/>
      <c r="P179" s="406"/>
      <c r="Q179" s="406"/>
      <c r="R179" s="406"/>
      <c r="S179" s="406"/>
      <c r="T179" s="407"/>
    </row>
    <row r="180" spans="1:22" ht="15" customHeight="1"/>
    <row r="181" spans="1:22">
      <c r="B181" s="129" t="s">
        <v>54</v>
      </c>
      <c r="C181" s="129"/>
      <c r="D181" s="129"/>
      <c r="E181" s="129"/>
      <c r="F181" s="129"/>
      <c r="G181" s="129"/>
      <c r="H181" s="129"/>
      <c r="I181" s="129"/>
      <c r="J181" s="129"/>
      <c r="K181" s="129"/>
      <c r="L181" s="129"/>
      <c r="M181" s="129"/>
      <c r="N181" s="129"/>
      <c r="O181" s="129"/>
      <c r="P181" s="129"/>
      <c r="Q181" s="129"/>
      <c r="R181" s="129"/>
      <c r="S181" s="129"/>
      <c r="T181" s="129"/>
      <c r="U181" s="129"/>
      <c r="V181" s="129"/>
    </row>
    <row r="182" spans="1:22">
      <c r="B182" s="131" t="s">
        <v>53</v>
      </c>
      <c r="C182" s="510" t="s">
        <v>101</v>
      </c>
      <c r="D182" s="510"/>
      <c r="E182" s="511"/>
      <c r="F182" s="511"/>
      <c r="G182" s="511"/>
      <c r="H182" s="511"/>
      <c r="I182" s="511"/>
      <c r="J182" s="511"/>
      <c r="K182" s="511"/>
      <c r="L182" s="511"/>
      <c r="M182" s="511"/>
      <c r="N182" s="511"/>
      <c r="O182" s="511"/>
      <c r="P182" s="511"/>
      <c r="Q182" s="511"/>
      <c r="R182" s="511"/>
      <c r="S182" s="511"/>
      <c r="T182" s="511"/>
      <c r="U182" s="129"/>
      <c r="V182" s="129"/>
    </row>
    <row r="183" spans="1:22">
      <c r="B183" s="129"/>
      <c r="C183" s="511"/>
      <c r="D183" s="511"/>
      <c r="E183" s="511"/>
      <c r="F183" s="511"/>
      <c r="G183" s="511"/>
      <c r="H183" s="511"/>
      <c r="I183" s="511"/>
      <c r="J183" s="511"/>
      <c r="K183" s="511"/>
      <c r="L183" s="511"/>
      <c r="M183" s="511"/>
      <c r="N183" s="511"/>
      <c r="O183" s="511"/>
      <c r="P183" s="511"/>
      <c r="Q183" s="511"/>
      <c r="R183" s="511"/>
      <c r="S183" s="511"/>
      <c r="T183" s="511"/>
    </row>
    <row r="184" spans="1:22">
      <c r="B184" s="129" t="s">
        <v>52</v>
      </c>
      <c r="C184" s="510" t="s">
        <v>104</v>
      </c>
      <c r="D184" s="510"/>
      <c r="E184" s="511"/>
      <c r="F184" s="511"/>
      <c r="G184" s="511"/>
      <c r="H184" s="511"/>
      <c r="I184" s="511"/>
      <c r="J184" s="511"/>
      <c r="K184" s="511"/>
      <c r="L184" s="511"/>
      <c r="M184" s="511"/>
      <c r="N184" s="511"/>
      <c r="O184" s="511"/>
      <c r="P184" s="511"/>
      <c r="Q184" s="511"/>
      <c r="R184" s="511"/>
      <c r="S184" s="511"/>
      <c r="T184" s="511"/>
    </row>
    <row r="185" spans="1:22">
      <c r="B185" s="129" t="s">
        <v>51</v>
      </c>
      <c r="C185" s="129"/>
      <c r="D185" s="129"/>
      <c r="E185" s="129"/>
      <c r="F185" s="129"/>
      <c r="G185" s="129"/>
      <c r="H185" s="129"/>
      <c r="I185" s="129"/>
      <c r="J185" s="129"/>
      <c r="K185" s="129"/>
      <c r="L185" s="129"/>
      <c r="M185" s="129"/>
      <c r="N185" s="129"/>
      <c r="O185" s="129"/>
      <c r="P185" s="129"/>
      <c r="Q185" s="129"/>
      <c r="R185" s="129"/>
      <c r="S185" s="129"/>
      <c r="T185" s="129"/>
    </row>
    <row r="186" spans="1:22">
      <c r="B186" s="130" t="s">
        <v>102</v>
      </c>
      <c r="C186" s="129"/>
      <c r="D186" s="129"/>
      <c r="E186" s="129"/>
      <c r="F186" s="129"/>
      <c r="G186" s="129"/>
      <c r="H186" s="129"/>
      <c r="I186" s="129"/>
      <c r="J186" s="129"/>
      <c r="K186" s="129"/>
      <c r="L186" s="129"/>
      <c r="M186" s="129"/>
      <c r="N186" s="129"/>
      <c r="O186" s="129"/>
      <c r="P186" s="129"/>
      <c r="Q186" s="129"/>
      <c r="R186" s="129"/>
      <c r="S186" s="129"/>
      <c r="T186" s="129"/>
    </row>
    <row r="187" spans="1:22">
      <c r="B187" s="130" t="s">
        <v>103</v>
      </c>
      <c r="C187" s="129"/>
      <c r="D187" s="129"/>
      <c r="E187" s="129"/>
      <c r="F187" s="129"/>
      <c r="G187" s="129"/>
      <c r="H187" s="129"/>
      <c r="I187" s="129"/>
      <c r="J187" s="129"/>
      <c r="K187" s="129"/>
      <c r="L187" s="129"/>
      <c r="M187" s="129"/>
      <c r="N187" s="129"/>
      <c r="O187" s="129"/>
      <c r="P187" s="129"/>
      <c r="Q187" s="129"/>
      <c r="R187" s="129"/>
      <c r="S187" s="129"/>
      <c r="T187" s="129"/>
    </row>
    <row r="190" spans="1:22" s="121" customFormat="1" ht="27" customHeight="1">
      <c r="A190" s="128"/>
      <c r="B190" s="367"/>
      <c r="C190" s="367"/>
      <c r="D190" s="367"/>
      <c r="E190" s="367"/>
      <c r="F190" s="128"/>
      <c r="G190" s="128"/>
      <c r="H190" s="128"/>
      <c r="I190" s="128"/>
      <c r="J190" s="128"/>
      <c r="K190" s="128"/>
      <c r="L190" s="128"/>
      <c r="M190" s="128"/>
      <c r="N190" s="128"/>
      <c r="O190" s="128"/>
      <c r="P190" s="128"/>
      <c r="Q190" s="128"/>
      <c r="R190" s="368"/>
      <c r="S190" s="368"/>
      <c r="T190" s="368"/>
    </row>
    <row r="191" spans="1:22" s="121" customFormat="1" ht="12" customHeight="1">
      <c r="R191" s="127"/>
      <c r="S191" s="127"/>
      <c r="T191" s="127"/>
    </row>
    <row r="192" spans="1:22" ht="24">
      <c r="A192" s="369"/>
      <c r="B192" s="369"/>
      <c r="C192" s="369"/>
      <c r="D192" s="369"/>
      <c r="E192" s="369"/>
      <c r="F192" s="369"/>
      <c r="G192" s="369"/>
      <c r="H192" s="369"/>
      <c r="I192" s="369"/>
      <c r="J192" s="369"/>
      <c r="K192" s="369"/>
      <c r="L192" s="369"/>
      <c r="M192" s="369"/>
      <c r="N192" s="369"/>
      <c r="O192" s="369"/>
      <c r="P192" s="369"/>
      <c r="Q192" s="369"/>
      <c r="R192" s="369"/>
      <c r="S192" s="369"/>
      <c r="T192" s="369"/>
      <c r="U192" s="125"/>
      <c r="V192" s="125"/>
    </row>
    <row r="193" spans="1:22" ht="18" customHeight="1">
      <c r="A193" s="125"/>
      <c r="B193" s="126"/>
      <c r="C193" s="126"/>
      <c r="D193" s="126"/>
      <c r="E193" s="126"/>
      <c r="F193" s="126"/>
      <c r="G193" s="126"/>
      <c r="H193" s="126"/>
      <c r="I193" s="126"/>
      <c r="J193" s="126"/>
      <c r="K193" s="126"/>
      <c r="L193" s="126"/>
      <c r="M193" s="126"/>
      <c r="N193" s="126"/>
      <c r="O193" s="126"/>
      <c r="P193" s="126"/>
      <c r="Q193" s="126"/>
      <c r="R193" s="126"/>
      <c r="S193" s="126"/>
      <c r="T193" s="126"/>
      <c r="U193" s="125"/>
      <c r="V193" s="125"/>
    </row>
    <row r="194" spans="1:22" ht="18" customHeight="1">
      <c r="A194" s="125"/>
      <c r="B194" s="126"/>
      <c r="C194" s="126"/>
      <c r="D194" s="126"/>
      <c r="E194" s="126"/>
      <c r="F194" s="126"/>
      <c r="G194" s="126"/>
      <c r="H194" s="126"/>
      <c r="I194" s="126"/>
      <c r="J194" s="126"/>
      <c r="U194" s="125"/>
      <c r="V194" s="125"/>
    </row>
    <row r="195" spans="1:22" ht="24" customHeight="1" thickBot="1">
      <c r="B195" s="124" t="s">
        <v>147</v>
      </c>
      <c r="C195" s="124"/>
      <c r="D195" s="124"/>
      <c r="E195" s="123"/>
      <c r="F195" s="123"/>
      <c r="G195" s="123"/>
      <c r="H195" s="123"/>
      <c r="I195" s="123"/>
      <c r="J195" s="123"/>
      <c r="K195" s="123"/>
      <c r="L195" s="123"/>
      <c r="M195" s="123"/>
      <c r="N195" s="123"/>
      <c r="O195" s="123"/>
      <c r="P195" s="123"/>
      <c r="Q195" s="123"/>
    </row>
    <row r="196" spans="1:22" s="121" customFormat="1" ht="18" customHeight="1">
      <c r="B196" s="516" t="s">
        <v>50</v>
      </c>
      <c r="C196" s="516"/>
      <c r="D196" s="516"/>
      <c r="E196" s="516"/>
      <c r="F196" s="516"/>
      <c r="G196" s="516"/>
      <c r="H196" s="516"/>
      <c r="I196" s="516"/>
      <c r="J196" s="516"/>
      <c r="K196" s="517"/>
      <c r="L196" s="519" t="s">
        <v>49</v>
      </c>
      <c r="M196" s="516"/>
      <c r="N196" s="516"/>
      <c r="O196" s="516"/>
      <c r="P196" s="516"/>
      <c r="Q196" s="516"/>
      <c r="R196" s="516"/>
      <c r="S196" s="516"/>
      <c r="T196" s="516"/>
      <c r="U196" s="122"/>
      <c r="V196" s="122"/>
    </row>
    <row r="197" spans="1:22" s="121" customFormat="1" ht="120" customHeight="1">
      <c r="B197" s="472" t="s">
        <v>171</v>
      </c>
      <c r="C197" s="472"/>
      <c r="D197" s="472"/>
      <c r="E197" s="472"/>
      <c r="F197" s="472"/>
      <c r="G197" s="472"/>
      <c r="H197" s="472"/>
      <c r="I197" s="472"/>
      <c r="J197" s="472"/>
      <c r="K197" s="518"/>
      <c r="L197" s="545" t="s">
        <v>172</v>
      </c>
      <c r="M197" s="472"/>
      <c r="N197" s="472"/>
      <c r="O197" s="472"/>
      <c r="P197" s="472"/>
      <c r="Q197" s="472"/>
      <c r="R197" s="472"/>
      <c r="S197" s="472"/>
      <c r="T197" s="472"/>
      <c r="U197" s="122"/>
      <c r="V197" s="122"/>
    </row>
    <row r="198" spans="1:22" s="121" customFormat="1" ht="17.45" customHeight="1">
      <c r="B198" s="473" t="s">
        <v>48</v>
      </c>
      <c r="C198" s="474"/>
      <c r="D198" s="474"/>
      <c r="E198" s="474"/>
      <c r="F198" s="474"/>
      <c r="G198" s="474"/>
      <c r="H198" s="474"/>
      <c r="I198" s="474"/>
      <c r="J198" s="474"/>
      <c r="K198" s="474"/>
      <c r="L198" s="474"/>
      <c r="M198" s="474"/>
      <c r="N198" s="474"/>
      <c r="O198" s="474"/>
      <c r="P198" s="474"/>
      <c r="Q198" s="474"/>
      <c r="R198" s="474"/>
      <c r="S198" s="474"/>
      <c r="T198" s="475"/>
      <c r="U198" s="122"/>
      <c r="V198" s="122"/>
    </row>
    <row r="199" spans="1:22" s="121" customFormat="1" ht="150.6" customHeight="1">
      <c r="B199" s="541" t="s">
        <v>173</v>
      </c>
      <c r="C199" s="505"/>
      <c r="D199" s="505"/>
      <c r="E199" s="505"/>
      <c r="F199" s="505"/>
      <c r="G199" s="505"/>
      <c r="H199" s="505"/>
      <c r="I199" s="505"/>
      <c r="J199" s="505"/>
      <c r="K199" s="505"/>
      <c r="L199" s="505"/>
      <c r="M199" s="505"/>
      <c r="N199" s="505"/>
      <c r="O199" s="505"/>
      <c r="P199" s="505"/>
      <c r="Q199" s="505"/>
      <c r="R199" s="505"/>
      <c r="S199" s="505"/>
      <c r="T199" s="506"/>
      <c r="U199" s="122"/>
      <c r="V199" s="122"/>
    </row>
    <row r="200" spans="1:22" s="121" customFormat="1" ht="17.45" customHeight="1">
      <c r="B200" s="457" t="s">
        <v>47</v>
      </c>
      <c r="C200" s="458"/>
      <c r="D200" s="458"/>
      <c r="E200" s="458"/>
      <c r="F200" s="458"/>
      <c r="G200" s="458"/>
      <c r="H200" s="458"/>
      <c r="I200" s="458"/>
      <c r="J200" s="458"/>
      <c r="K200" s="458"/>
      <c r="L200" s="458"/>
      <c r="M200" s="458"/>
      <c r="N200" s="458"/>
      <c r="O200" s="458"/>
      <c r="P200" s="458"/>
      <c r="Q200" s="458"/>
      <c r="R200" s="458"/>
      <c r="S200" s="458"/>
      <c r="T200" s="459"/>
      <c r="U200" s="122"/>
      <c r="V200" s="122"/>
    </row>
    <row r="201" spans="1:22" s="121" customFormat="1" ht="150.6" customHeight="1">
      <c r="B201" s="541" t="s">
        <v>174</v>
      </c>
      <c r="C201" s="505"/>
      <c r="D201" s="505"/>
      <c r="E201" s="505"/>
      <c r="F201" s="505"/>
      <c r="G201" s="505"/>
      <c r="H201" s="505"/>
      <c r="I201" s="505"/>
      <c r="J201" s="505"/>
      <c r="K201" s="505"/>
      <c r="L201" s="505"/>
      <c r="M201" s="505"/>
      <c r="N201" s="505"/>
      <c r="O201" s="505"/>
      <c r="P201" s="505"/>
      <c r="Q201" s="505"/>
      <c r="R201" s="505"/>
      <c r="S201" s="505"/>
      <c r="T201" s="506"/>
      <c r="U201" s="122"/>
      <c r="V201" s="122"/>
    </row>
    <row r="202" spans="1:22" s="121" customFormat="1" ht="17.45" customHeight="1">
      <c r="B202" s="457" t="s">
        <v>46</v>
      </c>
      <c r="C202" s="458"/>
      <c r="D202" s="458"/>
      <c r="E202" s="458"/>
      <c r="F202" s="458"/>
      <c r="G202" s="458"/>
      <c r="H202" s="458"/>
      <c r="I202" s="458"/>
      <c r="J202" s="458"/>
      <c r="K202" s="458"/>
      <c r="L202" s="458"/>
      <c r="M202" s="458"/>
      <c r="N202" s="458"/>
      <c r="O202" s="458"/>
      <c r="P202" s="458"/>
      <c r="Q202" s="458"/>
      <c r="R202" s="458"/>
      <c r="S202" s="458"/>
      <c r="T202" s="459"/>
      <c r="U202" s="122"/>
      <c r="V202" s="122"/>
    </row>
    <row r="203" spans="1:22" s="121" customFormat="1" ht="130.35" customHeight="1" thickBot="1">
      <c r="B203" s="542" t="s">
        <v>175</v>
      </c>
      <c r="C203" s="543"/>
      <c r="D203" s="543"/>
      <c r="E203" s="543"/>
      <c r="F203" s="543"/>
      <c r="G203" s="543"/>
      <c r="H203" s="543"/>
      <c r="I203" s="543"/>
      <c r="J203" s="543"/>
      <c r="K203" s="543"/>
      <c r="L203" s="543"/>
      <c r="M203" s="543"/>
      <c r="N203" s="543"/>
      <c r="O203" s="543"/>
      <c r="P203" s="543"/>
      <c r="Q203" s="543"/>
      <c r="R203" s="543"/>
      <c r="S203" s="543"/>
      <c r="T203" s="544"/>
      <c r="U203" s="122"/>
      <c r="V203" s="122"/>
    </row>
    <row r="204" spans="1:22" s="121" customFormat="1" ht="19.7" customHeight="1">
      <c r="B204" s="122"/>
      <c r="C204" s="122"/>
      <c r="D204" s="122"/>
      <c r="E204" s="122"/>
      <c r="F204" s="122"/>
      <c r="G204" s="122"/>
      <c r="H204" s="122"/>
      <c r="I204" s="122"/>
      <c r="J204" s="122"/>
      <c r="K204" s="122"/>
      <c r="L204" s="122"/>
      <c r="M204" s="122"/>
      <c r="N204" s="122"/>
      <c r="O204" s="122"/>
      <c r="P204" s="122"/>
      <c r="Q204" s="122"/>
      <c r="R204" s="122"/>
      <c r="S204" s="122"/>
      <c r="T204" s="122"/>
      <c r="U204" s="122"/>
      <c r="V204" s="122"/>
    </row>
    <row r="206" spans="1:22" ht="29.45" customHeight="1"/>
  </sheetData>
  <mergeCells count="171">
    <mergeCell ref="B1:E1"/>
    <mergeCell ref="R1:T1"/>
    <mergeCell ref="A3:T3"/>
    <mergeCell ref="R6:T6"/>
    <mergeCell ref="B7:E7"/>
    <mergeCell ref="F7:T7"/>
    <mergeCell ref="B11:E11"/>
    <mergeCell ref="F11:T11"/>
    <mergeCell ref="B12:E12"/>
    <mergeCell ref="F12:L12"/>
    <mergeCell ref="M12:O12"/>
    <mergeCell ref="P12:T12"/>
    <mergeCell ref="B8:E8"/>
    <mergeCell ref="F8:T8"/>
    <mergeCell ref="B9:E9"/>
    <mergeCell ref="F9:T9"/>
    <mergeCell ref="B10:E10"/>
    <mergeCell ref="F10:T10"/>
    <mergeCell ref="B15:E15"/>
    <mergeCell ref="F15:T15"/>
    <mergeCell ref="B16:E16"/>
    <mergeCell ref="F16:T16"/>
    <mergeCell ref="E18:T19"/>
    <mergeCell ref="R21:T21"/>
    <mergeCell ref="B13:E13"/>
    <mergeCell ref="F13:L13"/>
    <mergeCell ref="M13:O13"/>
    <mergeCell ref="P13:T13"/>
    <mergeCell ref="B14:E14"/>
    <mergeCell ref="F14:L14"/>
    <mergeCell ref="M14:O14"/>
    <mergeCell ref="P14:T14"/>
    <mergeCell ref="Q22:R22"/>
    <mergeCell ref="S22:T22"/>
    <mergeCell ref="B23:E23"/>
    <mergeCell ref="F23:H23"/>
    <mergeCell ref="I23:J23"/>
    <mergeCell ref="K23:L23"/>
    <mergeCell ref="M23:N23"/>
    <mergeCell ref="O23:P23"/>
    <mergeCell ref="Q23:R23"/>
    <mergeCell ref="S23:T23"/>
    <mergeCell ref="B22:E22"/>
    <mergeCell ref="F22:H22"/>
    <mergeCell ref="I22:J22"/>
    <mergeCell ref="K22:L22"/>
    <mergeCell ref="M22:N22"/>
    <mergeCell ref="O22:P22"/>
    <mergeCell ref="Q24:R24"/>
    <mergeCell ref="S24:T24"/>
    <mergeCell ref="B25:E25"/>
    <mergeCell ref="F25:H25"/>
    <mergeCell ref="I25:J25"/>
    <mergeCell ref="K25:L25"/>
    <mergeCell ref="M25:N25"/>
    <mergeCell ref="O25:P25"/>
    <mergeCell ref="Q25:R25"/>
    <mergeCell ref="S25:T25"/>
    <mergeCell ref="B24:E24"/>
    <mergeCell ref="F24:H24"/>
    <mergeCell ref="I24:J24"/>
    <mergeCell ref="K24:L24"/>
    <mergeCell ref="M24:N24"/>
    <mergeCell ref="O24:P24"/>
    <mergeCell ref="E34:T36"/>
    <mergeCell ref="B37:T37"/>
    <mergeCell ref="E38:T48"/>
    <mergeCell ref="B49:T49"/>
    <mergeCell ref="E50:T55"/>
    <mergeCell ref="Q26:R26"/>
    <mergeCell ref="S26:T26"/>
    <mergeCell ref="B28:T28"/>
    <mergeCell ref="B29:T29"/>
    <mergeCell ref="E30:T32"/>
    <mergeCell ref="B33:T33"/>
    <mergeCell ref="B26:E26"/>
    <mergeCell ref="F26:H26"/>
    <mergeCell ref="I26:J26"/>
    <mergeCell ref="K26:L26"/>
    <mergeCell ref="M26:N26"/>
    <mergeCell ref="O26:P26"/>
    <mergeCell ref="C86:T86"/>
    <mergeCell ref="E87:T89"/>
    <mergeCell ref="C90:T90"/>
    <mergeCell ref="E91:T93"/>
    <mergeCell ref="C81:T81"/>
    <mergeCell ref="E82:T84"/>
    <mergeCell ref="B85:T85"/>
    <mergeCell ref="E75:T80"/>
    <mergeCell ref="E56:T60"/>
    <mergeCell ref="B61:T61"/>
    <mergeCell ref="B73:T73"/>
    <mergeCell ref="C74:T74"/>
    <mergeCell ref="E62:T72"/>
    <mergeCell ref="E106:T106"/>
    <mergeCell ref="E107:T110"/>
    <mergeCell ref="E111:T111"/>
    <mergeCell ref="E112:T115"/>
    <mergeCell ref="B116:T116"/>
    <mergeCell ref="C125:T125"/>
    <mergeCell ref="B94:T94"/>
    <mergeCell ref="E95:T95"/>
    <mergeCell ref="E96:T96"/>
    <mergeCell ref="E97:T100"/>
    <mergeCell ref="E101:T101"/>
    <mergeCell ref="E102:T105"/>
    <mergeCell ref="C117:T117"/>
    <mergeCell ref="E118:T118"/>
    <mergeCell ref="E119:T119"/>
    <mergeCell ref="E120:T120"/>
    <mergeCell ref="E121:T124"/>
    <mergeCell ref="B140:T140"/>
    <mergeCell ref="B145:T145"/>
    <mergeCell ref="B150:T150"/>
    <mergeCell ref="E141:T144"/>
    <mergeCell ref="E146:T149"/>
    <mergeCell ref="E126:T126"/>
    <mergeCell ref="E127:T130"/>
    <mergeCell ref="E131:T131"/>
    <mergeCell ref="E132:T135"/>
    <mergeCell ref="C136:T136"/>
    <mergeCell ref="E137:T139"/>
    <mergeCell ref="C155:D155"/>
    <mergeCell ref="F155:H155"/>
    <mergeCell ref="I155:K155"/>
    <mergeCell ref="L155:N155"/>
    <mergeCell ref="O155:Q155"/>
    <mergeCell ref="R155:T155"/>
    <mergeCell ref="C151:T152"/>
    <mergeCell ref="C153:D154"/>
    <mergeCell ref="E153:E154"/>
    <mergeCell ref="F153:H154"/>
    <mergeCell ref="I153:T153"/>
    <mergeCell ref="I154:K154"/>
    <mergeCell ref="L154:N154"/>
    <mergeCell ref="O154:Q154"/>
    <mergeCell ref="R154:T154"/>
    <mergeCell ref="B159:T159"/>
    <mergeCell ref="C160:T160"/>
    <mergeCell ref="E161:T165"/>
    <mergeCell ref="C166:T166"/>
    <mergeCell ref="E167:T170"/>
    <mergeCell ref="B156:T156"/>
    <mergeCell ref="B157:H157"/>
    <mergeCell ref="I157:N157"/>
    <mergeCell ref="O157:T157"/>
    <mergeCell ref="B158:H158"/>
    <mergeCell ref="I158:N158"/>
    <mergeCell ref="O158:T158"/>
    <mergeCell ref="C176:T176"/>
    <mergeCell ref="E177:T179"/>
    <mergeCell ref="C182:T183"/>
    <mergeCell ref="C184:T184"/>
    <mergeCell ref="B190:E190"/>
    <mergeCell ref="R190:T190"/>
    <mergeCell ref="B171:T171"/>
    <mergeCell ref="C172:T172"/>
    <mergeCell ref="E173:T173"/>
    <mergeCell ref="C174:T174"/>
    <mergeCell ref="E175:T175"/>
    <mergeCell ref="B199:T199"/>
    <mergeCell ref="B200:T200"/>
    <mergeCell ref="B201:T201"/>
    <mergeCell ref="B202:T202"/>
    <mergeCell ref="B203:T203"/>
    <mergeCell ref="A192:T192"/>
    <mergeCell ref="B196:K196"/>
    <mergeCell ref="L196:T196"/>
    <mergeCell ref="B197:K197"/>
    <mergeCell ref="L197:T197"/>
    <mergeCell ref="B198:T198"/>
  </mergeCells>
  <phoneticPr fontId="3"/>
  <dataValidations count="6">
    <dataValidation type="list" allowBlank="1" showInputMessage="1" showErrorMessage="1" sqref="E155" xr:uid="{0CE49E6A-43F5-4235-9559-87D3DEA87F70}">
      <formula1>"○"</formula1>
    </dataValidation>
    <dataValidation type="list" allowBlank="1" showInputMessage="1" showErrorMessage="1" sqref="WVQ983191:WWB983191 WLU983191:WMF983191 WBY983191:WCJ983191 VSC983191:VSN983191 VIG983191:VIR983191 UYK983191:UYV983191 UOO983191:UOZ983191 UES983191:UFD983191 TUW983191:TVH983191 TLA983191:TLL983191 TBE983191:TBP983191 SRI983191:SRT983191 SHM983191:SHX983191 RXQ983191:RYB983191 RNU983191:ROF983191 RDY983191:REJ983191 QUC983191:QUN983191 QKG983191:QKR983191 QAK983191:QAV983191 PQO983191:PQZ983191 PGS983191:PHD983191 OWW983191:OXH983191 ONA983191:ONL983191 ODE983191:ODP983191 NTI983191:NTT983191 NJM983191:NJX983191 MZQ983191:NAB983191 MPU983191:MQF983191 MFY983191:MGJ983191 LWC983191:LWN983191 LMG983191:LMR983191 LCK983191:LCV983191 KSO983191:KSZ983191 KIS983191:KJD983191 JYW983191:JZH983191 JPA983191:JPL983191 JFE983191:JFP983191 IVI983191:IVT983191 ILM983191:ILX983191 IBQ983191:ICB983191 HRU983191:HSF983191 HHY983191:HIJ983191 GYC983191:GYN983191 GOG983191:GOR983191 GEK983191:GEV983191 FUO983191:FUZ983191 FKS983191:FLD983191 FAW983191:FBH983191 ERA983191:ERL983191 EHE983191:EHP983191 DXI983191:DXT983191 DNM983191:DNX983191 DDQ983191:DEB983191 CTU983191:CUF983191 CJY983191:CKJ983191 CAC983191:CAN983191 BQG983191:BQR983191 BGK983191:BGV983191 AWO983191:AWZ983191 AMS983191:AND983191 ACW983191:ADH983191 TA983191:TL983191 JE983191:JP983191 I983191:T983191 WVQ917655:WWB917655 WLU917655:WMF917655 WBY917655:WCJ917655 VSC917655:VSN917655 VIG917655:VIR917655 UYK917655:UYV917655 UOO917655:UOZ917655 UES917655:UFD917655 TUW917655:TVH917655 TLA917655:TLL917655 TBE917655:TBP917655 SRI917655:SRT917655 SHM917655:SHX917655 RXQ917655:RYB917655 RNU917655:ROF917655 RDY917655:REJ917655 QUC917655:QUN917655 QKG917655:QKR917655 QAK917655:QAV917655 PQO917655:PQZ917655 PGS917655:PHD917655 OWW917655:OXH917655 ONA917655:ONL917655 ODE917655:ODP917655 NTI917655:NTT917655 NJM917655:NJX917655 MZQ917655:NAB917655 MPU917655:MQF917655 MFY917655:MGJ917655 LWC917655:LWN917655 LMG917655:LMR917655 LCK917655:LCV917655 KSO917655:KSZ917655 KIS917655:KJD917655 JYW917655:JZH917655 JPA917655:JPL917655 JFE917655:JFP917655 IVI917655:IVT917655 ILM917655:ILX917655 IBQ917655:ICB917655 HRU917655:HSF917655 HHY917655:HIJ917655 GYC917655:GYN917655 GOG917655:GOR917655 GEK917655:GEV917655 FUO917655:FUZ917655 FKS917655:FLD917655 FAW917655:FBH917655 ERA917655:ERL917655 EHE917655:EHP917655 DXI917655:DXT917655 DNM917655:DNX917655 DDQ917655:DEB917655 CTU917655:CUF917655 CJY917655:CKJ917655 CAC917655:CAN917655 BQG917655:BQR917655 BGK917655:BGV917655 AWO917655:AWZ917655 AMS917655:AND917655 ACW917655:ADH917655 TA917655:TL917655 JE917655:JP917655 I917655:T917655 WVQ852119:WWB852119 WLU852119:WMF852119 WBY852119:WCJ852119 VSC852119:VSN852119 VIG852119:VIR852119 UYK852119:UYV852119 UOO852119:UOZ852119 UES852119:UFD852119 TUW852119:TVH852119 TLA852119:TLL852119 TBE852119:TBP852119 SRI852119:SRT852119 SHM852119:SHX852119 RXQ852119:RYB852119 RNU852119:ROF852119 RDY852119:REJ852119 QUC852119:QUN852119 QKG852119:QKR852119 QAK852119:QAV852119 PQO852119:PQZ852119 PGS852119:PHD852119 OWW852119:OXH852119 ONA852119:ONL852119 ODE852119:ODP852119 NTI852119:NTT852119 NJM852119:NJX852119 MZQ852119:NAB852119 MPU852119:MQF852119 MFY852119:MGJ852119 LWC852119:LWN852119 LMG852119:LMR852119 LCK852119:LCV852119 KSO852119:KSZ852119 KIS852119:KJD852119 JYW852119:JZH852119 JPA852119:JPL852119 JFE852119:JFP852119 IVI852119:IVT852119 ILM852119:ILX852119 IBQ852119:ICB852119 HRU852119:HSF852119 HHY852119:HIJ852119 GYC852119:GYN852119 GOG852119:GOR852119 GEK852119:GEV852119 FUO852119:FUZ852119 FKS852119:FLD852119 FAW852119:FBH852119 ERA852119:ERL852119 EHE852119:EHP852119 DXI852119:DXT852119 DNM852119:DNX852119 DDQ852119:DEB852119 CTU852119:CUF852119 CJY852119:CKJ852119 CAC852119:CAN852119 BQG852119:BQR852119 BGK852119:BGV852119 AWO852119:AWZ852119 AMS852119:AND852119 ACW852119:ADH852119 TA852119:TL852119 JE852119:JP852119 I852119:T852119 WVQ786583:WWB786583 WLU786583:WMF786583 WBY786583:WCJ786583 VSC786583:VSN786583 VIG786583:VIR786583 UYK786583:UYV786583 UOO786583:UOZ786583 UES786583:UFD786583 TUW786583:TVH786583 TLA786583:TLL786583 TBE786583:TBP786583 SRI786583:SRT786583 SHM786583:SHX786583 RXQ786583:RYB786583 RNU786583:ROF786583 RDY786583:REJ786583 QUC786583:QUN786583 QKG786583:QKR786583 QAK786583:QAV786583 PQO786583:PQZ786583 PGS786583:PHD786583 OWW786583:OXH786583 ONA786583:ONL786583 ODE786583:ODP786583 NTI786583:NTT786583 NJM786583:NJX786583 MZQ786583:NAB786583 MPU786583:MQF786583 MFY786583:MGJ786583 LWC786583:LWN786583 LMG786583:LMR786583 LCK786583:LCV786583 KSO786583:KSZ786583 KIS786583:KJD786583 JYW786583:JZH786583 JPA786583:JPL786583 JFE786583:JFP786583 IVI786583:IVT786583 ILM786583:ILX786583 IBQ786583:ICB786583 HRU786583:HSF786583 HHY786583:HIJ786583 GYC786583:GYN786583 GOG786583:GOR786583 GEK786583:GEV786583 FUO786583:FUZ786583 FKS786583:FLD786583 FAW786583:FBH786583 ERA786583:ERL786583 EHE786583:EHP786583 DXI786583:DXT786583 DNM786583:DNX786583 DDQ786583:DEB786583 CTU786583:CUF786583 CJY786583:CKJ786583 CAC786583:CAN786583 BQG786583:BQR786583 BGK786583:BGV786583 AWO786583:AWZ786583 AMS786583:AND786583 ACW786583:ADH786583 TA786583:TL786583 JE786583:JP786583 I786583:T786583 WVQ721047:WWB721047 WLU721047:WMF721047 WBY721047:WCJ721047 VSC721047:VSN721047 VIG721047:VIR721047 UYK721047:UYV721047 UOO721047:UOZ721047 UES721047:UFD721047 TUW721047:TVH721047 TLA721047:TLL721047 TBE721047:TBP721047 SRI721047:SRT721047 SHM721047:SHX721047 RXQ721047:RYB721047 RNU721047:ROF721047 RDY721047:REJ721047 QUC721047:QUN721047 QKG721047:QKR721047 QAK721047:QAV721047 PQO721047:PQZ721047 PGS721047:PHD721047 OWW721047:OXH721047 ONA721047:ONL721047 ODE721047:ODP721047 NTI721047:NTT721047 NJM721047:NJX721047 MZQ721047:NAB721047 MPU721047:MQF721047 MFY721047:MGJ721047 LWC721047:LWN721047 LMG721047:LMR721047 LCK721047:LCV721047 KSO721047:KSZ721047 KIS721047:KJD721047 JYW721047:JZH721047 JPA721047:JPL721047 JFE721047:JFP721047 IVI721047:IVT721047 ILM721047:ILX721047 IBQ721047:ICB721047 HRU721047:HSF721047 HHY721047:HIJ721047 GYC721047:GYN721047 GOG721047:GOR721047 GEK721047:GEV721047 FUO721047:FUZ721047 FKS721047:FLD721047 FAW721047:FBH721047 ERA721047:ERL721047 EHE721047:EHP721047 DXI721047:DXT721047 DNM721047:DNX721047 DDQ721047:DEB721047 CTU721047:CUF721047 CJY721047:CKJ721047 CAC721047:CAN721047 BQG721047:BQR721047 BGK721047:BGV721047 AWO721047:AWZ721047 AMS721047:AND721047 ACW721047:ADH721047 TA721047:TL721047 JE721047:JP721047 I721047:T721047 WVQ655511:WWB655511 WLU655511:WMF655511 WBY655511:WCJ655511 VSC655511:VSN655511 VIG655511:VIR655511 UYK655511:UYV655511 UOO655511:UOZ655511 UES655511:UFD655511 TUW655511:TVH655511 TLA655511:TLL655511 TBE655511:TBP655511 SRI655511:SRT655511 SHM655511:SHX655511 RXQ655511:RYB655511 RNU655511:ROF655511 RDY655511:REJ655511 QUC655511:QUN655511 QKG655511:QKR655511 QAK655511:QAV655511 PQO655511:PQZ655511 PGS655511:PHD655511 OWW655511:OXH655511 ONA655511:ONL655511 ODE655511:ODP655511 NTI655511:NTT655511 NJM655511:NJX655511 MZQ655511:NAB655511 MPU655511:MQF655511 MFY655511:MGJ655511 LWC655511:LWN655511 LMG655511:LMR655511 LCK655511:LCV655511 KSO655511:KSZ655511 KIS655511:KJD655511 JYW655511:JZH655511 JPA655511:JPL655511 JFE655511:JFP655511 IVI655511:IVT655511 ILM655511:ILX655511 IBQ655511:ICB655511 HRU655511:HSF655511 HHY655511:HIJ655511 GYC655511:GYN655511 GOG655511:GOR655511 GEK655511:GEV655511 FUO655511:FUZ655511 FKS655511:FLD655511 FAW655511:FBH655511 ERA655511:ERL655511 EHE655511:EHP655511 DXI655511:DXT655511 DNM655511:DNX655511 DDQ655511:DEB655511 CTU655511:CUF655511 CJY655511:CKJ655511 CAC655511:CAN655511 BQG655511:BQR655511 BGK655511:BGV655511 AWO655511:AWZ655511 AMS655511:AND655511 ACW655511:ADH655511 TA655511:TL655511 JE655511:JP655511 I655511:T655511 WVQ589975:WWB589975 WLU589975:WMF589975 WBY589975:WCJ589975 VSC589975:VSN589975 VIG589975:VIR589975 UYK589975:UYV589975 UOO589975:UOZ589975 UES589975:UFD589975 TUW589975:TVH589975 TLA589975:TLL589975 TBE589975:TBP589975 SRI589975:SRT589975 SHM589975:SHX589975 RXQ589975:RYB589975 RNU589975:ROF589975 RDY589975:REJ589975 QUC589975:QUN589975 QKG589975:QKR589975 QAK589975:QAV589975 PQO589975:PQZ589975 PGS589975:PHD589975 OWW589975:OXH589975 ONA589975:ONL589975 ODE589975:ODP589975 NTI589975:NTT589975 NJM589975:NJX589975 MZQ589975:NAB589975 MPU589975:MQF589975 MFY589975:MGJ589975 LWC589975:LWN589975 LMG589975:LMR589975 LCK589975:LCV589975 KSO589975:KSZ589975 KIS589975:KJD589975 JYW589975:JZH589975 JPA589975:JPL589975 JFE589975:JFP589975 IVI589975:IVT589975 ILM589975:ILX589975 IBQ589975:ICB589975 HRU589975:HSF589975 HHY589975:HIJ589975 GYC589975:GYN589975 GOG589975:GOR589975 GEK589975:GEV589975 FUO589975:FUZ589975 FKS589975:FLD589975 FAW589975:FBH589975 ERA589975:ERL589975 EHE589975:EHP589975 DXI589975:DXT589975 DNM589975:DNX589975 DDQ589975:DEB589975 CTU589975:CUF589975 CJY589975:CKJ589975 CAC589975:CAN589975 BQG589975:BQR589975 BGK589975:BGV589975 AWO589975:AWZ589975 AMS589975:AND589975 ACW589975:ADH589975 TA589975:TL589975 JE589975:JP589975 I589975:T589975 WVQ524439:WWB524439 WLU524439:WMF524439 WBY524439:WCJ524439 VSC524439:VSN524439 VIG524439:VIR524439 UYK524439:UYV524439 UOO524439:UOZ524439 UES524439:UFD524439 TUW524439:TVH524439 TLA524439:TLL524439 TBE524439:TBP524439 SRI524439:SRT524439 SHM524439:SHX524439 RXQ524439:RYB524439 RNU524439:ROF524439 RDY524439:REJ524439 QUC524439:QUN524439 QKG524439:QKR524439 QAK524439:QAV524439 PQO524439:PQZ524439 PGS524439:PHD524439 OWW524439:OXH524439 ONA524439:ONL524439 ODE524439:ODP524439 NTI524439:NTT524439 NJM524439:NJX524439 MZQ524439:NAB524439 MPU524439:MQF524439 MFY524439:MGJ524439 LWC524439:LWN524439 LMG524439:LMR524439 LCK524439:LCV524439 KSO524439:KSZ524439 KIS524439:KJD524439 JYW524439:JZH524439 JPA524439:JPL524439 JFE524439:JFP524439 IVI524439:IVT524439 ILM524439:ILX524439 IBQ524439:ICB524439 HRU524439:HSF524439 HHY524439:HIJ524439 GYC524439:GYN524439 GOG524439:GOR524439 GEK524439:GEV524439 FUO524439:FUZ524439 FKS524439:FLD524439 FAW524439:FBH524439 ERA524439:ERL524439 EHE524439:EHP524439 DXI524439:DXT524439 DNM524439:DNX524439 DDQ524439:DEB524439 CTU524439:CUF524439 CJY524439:CKJ524439 CAC524439:CAN524439 BQG524439:BQR524439 BGK524439:BGV524439 AWO524439:AWZ524439 AMS524439:AND524439 ACW524439:ADH524439 TA524439:TL524439 JE524439:JP524439 I524439:T524439 WVQ458903:WWB458903 WLU458903:WMF458903 WBY458903:WCJ458903 VSC458903:VSN458903 VIG458903:VIR458903 UYK458903:UYV458903 UOO458903:UOZ458903 UES458903:UFD458903 TUW458903:TVH458903 TLA458903:TLL458903 TBE458903:TBP458903 SRI458903:SRT458903 SHM458903:SHX458903 RXQ458903:RYB458903 RNU458903:ROF458903 RDY458903:REJ458903 QUC458903:QUN458903 QKG458903:QKR458903 QAK458903:QAV458903 PQO458903:PQZ458903 PGS458903:PHD458903 OWW458903:OXH458903 ONA458903:ONL458903 ODE458903:ODP458903 NTI458903:NTT458903 NJM458903:NJX458903 MZQ458903:NAB458903 MPU458903:MQF458903 MFY458903:MGJ458903 LWC458903:LWN458903 LMG458903:LMR458903 LCK458903:LCV458903 KSO458903:KSZ458903 KIS458903:KJD458903 JYW458903:JZH458903 JPA458903:JPL458903 JFE458903:JFP458903 IVI458903:IVT458903 ILM458903:ILX458903 IBQ458903:ICB458903 HRU458903:HSF458903 HHY458903:HIJ458903 GYC458903:GYN458903 GOG458903:GOR458903 GEK458903:GEV458903 FUO458903:FUZ458903 FKS458903:FLD458903 FAW458903:FBH458903 ERA458903:ERL458903 EHE458903:EHP458903 DXI458903:DXT458903 DNM458903:DNX458903 DDQ458903:DEB458903 CTU458903:CUF458903 CJY458903:CKJ458903 CAC458903:CAN458903 BQG458903:BQR458903 BGK458903:BGV458903 AWO458903:AWZ458903 AMS458903:AND458903 ACW458903:ADH458903 TA458903:TL458903 JE458903:JP458903 I458903:T458903 WVQ393367:WWB393367 WLU393367:WMF393367 WBY393367:WCJ393367 VSC393367:VSN393367 VIG393367:VIR393367 UYK393367:UYV393367 UOO393367:UOZ393367 UES393367:UFD393367 TUW393367:TVH393367 TLA393367:TLL393367 TBE393367:TBP393367 SRI393367:SRT393367 SHM393367:SHX393367 RXQ393367:RYB393367 RNU393367:ROF393367 RDY393367:REJ393367 QUC393367:QUN393367 QKG393367:QKR393367 QAK393367:QAV393367 PQO393367:PQZ393367 PGS393367:PHD393367 OWW393367:OXH393367 ONA393367:ONL393367 ODE393367:ODP393367 NTI393367:NTT393367 NJM393367:NJX393367 MZQ393367:NAB393367 MPU393367:MQF393367 MFY393367:MGJ393367 LWC393367:LWN393367 LMG393367:LMR393367 LCK393367:LCV393367 KSO393367:KSZ393367 KIS393367:KJD393367 JYW393367:JZH393367 JPA393367:JPL393367 JFE393367:JFP393367 IVI393367:IVT393367 ILM393367:ILX393367 IBQ393367:ICB393367 HRU393367:HSF393367 HHY393367:HIJ393367 GYC393367:GYN393367 GOG393367:GOR393367 GEK393367:GEV393367 FUO393367:FUZ393367 FKS393367:FLD393367 FAW393367:FBH393367 ERA393367:ERL393367 EHE393367:EHP393367 DXI393367:DXT393367 DNM393367:DNX393367 DDQ393367:DEB393367 CTU393367:CUF393367 CJY393367:CKJ393367 CAC393367:CAN393367 BQG393367:BQR393367 BGK393367:BGV393367 AWO393367:AWZ393367 AMS393367:AND393367 ACW393367:ADH393367 TA393367:TL393367 JE393367:JP393367 I393367:T393367 WVQ327831:WWB327831 WLU327831:WMF327831 WBY327831:WCJ327831 VSC327831:VSN327831 VIG327831:VIR327831 UYK327831:UYV327831 UOO327831:UOZ327831 UES327831:UFD327831 TUW327831:TVH327831 TLA327831:TLL327831 TBE327831:TBP327831 SRI327831:SRT327831 SHM327831:SHX327831 RXQ327831:RYB327831 RNU327831:ROF327831 RDY327831:REJ327831 QUC327831:QUN327831 QKG327831:QKR327831 QAK327831:QAV327831 PQO327831:PQZ327831 PGS327831:PHD327831 OWW327831:OXH327831 ONA327831:ONL327831 ODE327831:ODP327831 NTI327831:NTT327831 NJM327831:NJX327831 MZQ327831:NAB327831 MPU327831:MQF327831 MFY327831:MGJ327831 LWC327831:LWN327831 LMG327831:LMR327831 LCK327831:LCV327831 KSO327831:KSZ327831 KIS327831:KJD327831 JYW327831:JZH327831 JPA327831:JPL327831 JFE327831:JFP327831 IVI327831:IVT327831 ILM327831:ILX327831 IBQ327831:ICB327831 HRU327831:HSF327831 HHY327831:HIJ327831 GYC327831:GYN327831 GOG327831:GOR327831 GEK327831:GEV327831 FUO327831:FUZ327831 FKS327831:FLD327831 FAW327831:FBH327831 ERA327831:ERL327831 EHE327831:EHP327831 DXI327831:DXT327831 DNM327831:DNX327831 DDQ327831:DEB327831 CTU327831:CUF327831 CJY327831:CKJ327831 CAC327831:CAN327831 BQG327831:BQR327831 BGK327831:BGV327831 AWO327831:AWZ327831 AMS327831:AND327831 ACW327831:ADH327831 TA327831:TL327831 JE327831:JP327831 I327831:T327831 WVQ262295:WWB262295 WLU262295:WMF262295 WBY262295:WCJ262295 VSC262295:VSN262295 VIG262295:VIR262295 UYK262295:UYV262295 UOO262295:UOZ262295 UES262295:UFD262295 TUW262295:TVH262295 TLA262295:TLL262295 TBE262295:TBP262295 SRI262295:SRT262295 SHM262295:SHX262295 RXQ262295:RYB262295 RNU262295:ROF262295 RDY262295:REJ262295 QUC262295:QUN262295 QKG262295:QKR262295 QAK262295:QAV262295 PQO262295:PQZ262295 PGS262295:PHD262295 OWW262295:OXH262295 ONA262295:ONL262295 ODE262295:ODP262295 NTI262295:NTT262295 NJM262295:NJX262295 MZQ262295:NAB262295 MPU262295:MQF262295 MFY262295:MGJ262295 LWC262295:LWN262295 LMG262295:LMR262295 LCK262295:LCV262295 KSO262295:KSZ262295 KIS262295:KJD262295 JYW262295:JZH262295 JPA262295:JPL262295 JFE262295:JFP262295 IVI262295:IVT262295 ILM262295:ILX262295 IBQ262295:ICB262295 HRU262295:HSF262295 HHY262295:HIJ262295 GYC262295:GYN262295 GOG262295:GOR262295 GEK262295:GEV262295 FUO262295:FUZ262295 FKS262295:FLD262295 FAW262295:FBH262295 ERA262295:ERL262295 EHE262295:EHP262295 DXI262295:DXT262295 DNM262295:DNX262295 DDQ262295:DEB262295 CTU262295:CUF262295 CJY262295:CKJ262295 CAC262295:CAN262295 BQG262295:BQR262295 BGK262295:BGV262295 AWO262295:AWZ262295 AMS262295:AND262295 ACW262295:ADH262295 TA262295:TL262295 JE262295:JP262295 I262295:T262295 WVQ196759:WWB196759 WLU196759:WMF196759 WBY196759:WCJ196759 VSC196759:VSN196759 VIG196759:VIR196759 UYK196759:UYV196759 UOO196759:UOZ196759 UES196759:UFD196759 TUW196759:TVH196759 TLA196759:TLL196759 TBE196759:TBP196759 SRI196759:SRT196759 SHM196759:SHX196759 RXQ196759:RYB196759 RNU196759:ROF196759 RDY196759:REJ196759 QUC196759:QUN196759 QKG196759:QKR196759 QAK196759:QAV196759 PQO196759:PQZ196759 PGS196759:PHD196759 OWW196759:OXH196759 ONA196759:ONL196759 ODE196759:ODP196759 NTI196759:NTT196759 NJM196759:NJX196759 MZQ196759:NAB196759 MPU196759:MQF196759 MFY196759:MGJ196759 LWC196759:LWN196759 LMG196759:LMR196759 LCK196759:LCV196759 KSO196759:KSZ196759 KIS196759:KJD196759 JYW196759:JZH196759 JPA196759:JPL196759 JFE196759:JFP196759 IVI196759:IVT196759 ILM196759:ILX196759 IBQ196759:ICB196759 HRU196759:HSF196759 HHY196759:HIJ196759 GYC196759:GYN196759 GOG196759:GOR196759 GEK196759:GEV196759 FUO196759:FUZ196759 FKS196759:FLD196759 FAW196759:FBH196759 ERA196759:ERL196759 EHE196759:EHP196759 DXI196759:DXT196759 DNM196759:DNX196759 DDQ196759:DEB196759 CTU196759:CUF196759 CJY196759:CKJ196759 CAC196759:CAN196759 BQG196759:BQR196759 BGK196759:BGV196759 AWO196759:AWZ196759 AMS196759:AND196759 ACW196759:ADH196759 TA196759:TL196759 JE196759:JP196759 I196759:T196759 WVQ131223:WWB131223 WLU131223:WMF131223 WBY131223:WCJ131223 VSC131223:VSN131223 VIG131223:VIR131223 UYK131223:UYV131223 UOO131223:UOZ131223 UES131223:UFD131223 TUW131223:TVH131223 TLA131223:TLL131223 TBE131223:TBP131223 SRI131223:SRT131223 SHM131223:SHX131223 RXQ131223:RYB131223 RNU131223:ROF131223 RDY131223:REJ131223 QUC131223:QUN131223 QKG131223:QKR131223 QAK131223:QAV131223 PQO131223:PQZ131223 PGS131223:PHD131223 OWW131223:OXH131223 ONA131223:ONL131223 ODE131223:ODP131223 NTI131223:NTT131223 NJM131223:NJX131223 MZQ131223:NAB131223 MPU131223:MQF131223 MFY131223:MGJ131223 LWC131223:LWN131223 LMG131223:LMR131223 LCK131223:LCV131223 KSO131223:KSZ131223 KIS131223:KJD131223 JYW131223:JZH131223 JPA131223:JPL131223 JFE131223:JFP131223 IVI131223:IVT131223 ILM131223:ILX131223 IBQ131223:ICB131223 HRU131223:HSF131223 HHY131223:HIJ131223 GYC131223:GYN131223 GOG131223:GOR131223 GEK131223:GEV131223 FUO131223:FUZ131223 FKS131223:FLD131223 FAW131223:FBH131223 ERA131223:ERL131223 EHE131223:EHP131223 DXI131223:DXT131223 DNM131223:DNX131223 DDQ131223:DEB131223 CTU131223:CUF131223 CJY131223:CKJ131223 CAC131223:CAN131223 BQG131223:BQR131223 BGK131223:BGV131223 AWO131223:AWZ131223 AMS131223:AND131223 ACW131223:ADH131223 TA131223:TL131223 JE131223:JP131223 I131223:T131223 WVQ65687:WWB65687 WLU65687:WMF65687 WBY65687:WCJ65687 VSC65687:VSN65687 VIG65687:VIR65687 UYK65687:UYV65687 UOO65687:UOZ65687 UES65687:UFD65687 TUW65687:TVH65687 TLA65687:TLL65687 TBE65687:TBP65687 SRI65687:SRT65687 SHM65687:SHX65687 RXQ65687:RYB65687 RNU65687:ROF65687 RDY65687:REJ65687 QUC65687:QUN65687 QKG65687:QKR65687 QAK65687:QAV65687 PQO65687:PQZ65687 PGS65687:PHD65687 OWW65687:OXH65687 ONA65687:ONL65687 ODE65687:ODP65687 NTI65687:NTT65687 NJM65687:NJX65687 MZQ65687:NAB65687 MPU65687:MQF65687 MFY65687:MGJ65687 LWC65687:LWN65687 LMG65687:LMR65687 LCK65687:LCV65687 KSO65687:KSZ65687 KIS65687:KJD65687 JYW65687:JZH65687 JPA65687:JPL65687 JFE65687:JFP65687 IVI65687:IVT65687 ILM65687:ILX65687 IBQ65687:ICB65687 HRU65687:HSF65687 HHY65687:HIJ65687 GYC65687:GYN65687 GOG65687:GOR65687 GEK65687:GEV65687 FUO65687:FUZ65687 FKS65687:FLD65687 FAW65687:FBH65687 ERA65687:ERL65687 EHE65687:EHP65687 DXI65687:DXT65687 DNM65687:DNX65687 DDQ65687:DEB65687 CTU65687:CUF65687 CJY65687:CKJ65687 CAC65687:CAN65687 BQG65687:BQR65687 BGK65687:BGV65687 AWO65687:AWZ65687 AMS65687:AND65687 ACW65687:ADH65687 TA65687:TL65687 JE65687:JP65687 I65687:T65687 WVQ155:WWB158 WLU155:WMF158 WBY155:WCJ158 VSC155:VSN158 VIG155:VIR158 UYK155:UYV158 UOO155:UOZ158 UES155:UFD158 TUW155:TVH158 TLA155:TLL158 TBE155:TBP158 SRI155:SRT158 SHM155:SHX158 RXQ155:RYB158 RNU155:ROF158 RDY155:REJ158 QUC155:QUN158 QKG155:QKR158 QAK155:QAV158 PQO155:PQZ158 PGS155:PHD158 OWW155:OXH158 ONA155:ONL158 ODE155:ODP158 NTI155:NTT158 NJM155:NJX158 MZQ155:NAB158 MPU155:MQF158 MFY155:MGJ158 LWC155:LWN158 LMG155:LMR158 LCK155:LCV158 KSO155:KSZ158 KIS155:KJD158 JYW155:JZH158 JPA155:JPL158 JFE155:JFP158 IVI155:IVT158 ILM155:ILX158 IBQ155:ICB158 HRU155:HSF158 HHY155:HIJ158 GYC155:GYN158 GOG155:GOR158 GEK155:GEV158 FUO155:FUZ158 FKS155:FLD158 FAW155:FBH158 ERA155:ERL158 EHE155:EHP158 DXI155:DXT158 DNM155:DNX158 DDQ155:DEB158 CTU155:CUF158 CJY155:CKJ158 CAC155:CAN158 BQG155:BQR158 BGK155:BGV158 AWO155:AWZ158 AMS155:AND158 ACW155:ADH158 TA155:TL158 JE155:JP158" xr:uid="{35EEC832-AEBA-4EF8-B661-EF4D7B1CD800}">
      <formula1>$Y$155:$Y$158</formula1>
    </dataValidation>
    <dataValidation type="list" allowBlank="1" showInputMessage="1" showErrorMessage="1" sqref="C155:D155" xr:uid="{0DC043E1-3E9E-4F4F-A762-BB3351CFEA4E}">
      <formula1>"○,△,×"</formula1>
    </dataValidation>
    <dataValidation imeMode="off" allowBlank="1" showInputMessage="1" showErrorMessage="1" sqref="WVK983235:WVK983236 H65363 JD65363 SZ65363 ACV65363 AMR65363 AWN65363 BGJ65363 BQF65363 CAB65363 CJX65363 CTT65363 DDP65363 DNL65363 DXH65363 EHD65363 EQZ65363 FAV65363 FKR65363 FUN65363 GEJ65363 GOF65363 GYB65363 HHX65363 HRT65363 IBP65363 ILL65363 IVH65363 JFD65363 JOZ65363 JYV65363 KIR65363 KSN65363 LCJ65363 LMF65363 LWB65363 MFX65363 MPT65363 MZP65363 NJL65363 NTH65363 ODD65363 OMZ65363 OWV65363 PGR65363 PQN65363 QAJ65363 QKF65363 QUB65363 RDX65363 RNT65363 RXP65363 SHL65363 SRH65363 TBD65363 TKZ65363 TUV65363 UER65363 UON65363 UYJ65363 VIF65363 VSB65363 WBX65363 WLT65363 WVP65363 H130899 JD130899 SZ130899 ACV130899 AMR130899 AWN130899 BGJ130899 BQF130899 CAB130899 CJX130899 CTT130899 DDP130899 DNL130899 DXH130899 EHD130899 EQZ130899 FAV130899 FKR130899 FUN130899 GEJ130899 GOF130899 GYB130899 HHX130899 HRT130899 IBP130899 ILL130899 IVH130899 JFD130899 JOZ130899 JYV130899 KIR130899 KSN130899 LCJ130899 LMF130899 LWB130899 MFX130899 MPT130899 MZP130899 NJL130899 NTH130899 ODD130899 OMZ130899 OWV130899 PGR130899 PQN130899 QAJ130899 QKF130899 QUB130899 RDX130899 RNT130899 RXP130899 SHL130899 SRH130899 TBD130899 TKZ130899 TUV130899 UER130899 UON130899 UYJ130899 VIF130899 VSB130899 WBX130899 WLT130899 WVP130899 H196435 JD196435 SZ196435 ACV196435 AMR196435 AWN196435 BGJ196435 BQF196435 CAB196435 CJX196435 CTT196435 DDP196435 DNL196435 DXH196435 EHD196435 EQZ196435 FAV196435 FKR196435 FUN196435 GEJ196435 GOF196435 GYB196435 HHX196435 HRT196435 IBP196435 ILL196435 IVH196435 JFD196435 JOZ196435 JYV196435 KIR196435 KSN196435 LCJ196435 LMF196435 LWB196435 MFX196435 MPT196435 MZP196435 NJL196435 NTH196435 ODD196435 OMZ196435 OWV196435 PGR196435 PQN196435 QAJ196435 QKF196435 QUB196435 RDX196435 RNT196435 RXP196435 SHL196435 SRH196435 TBD196435 TKZ196435 TUV196435 UER196435 UON196435 UYJ196435 VIF196435 VSB196435 WBX196435 WLT196435 WVP196435 H261971 JD261971 SZ261971 ACV261971 AMR261971 AWN261971 BGJ261971 BQF261971 CAB261971 CJX261971 CTT261971 DDP261971 DNL261971 DXH261971 EHD261971 EQZ261971 FAV261971 FKR261971 FUN261971 GEJ261971 GOF261971 GYB261971 HHX261971 HRT261971 IBP261971 ILL261971 IVH261971 JFD261971 JOZ261971 JYV261971 KIR261971 KSN261971 LCJ261971 LMF261971 LWB261971 MFX261971 MPT261971 MZP261971 NJL261971 NTH261971 ODD261971 OMZ261971 OWV261971 PGR261971 PQN261971 QAJ261971 QKF261971 QUB261971 RDX261971 RNT261971 RXP261971 SHL261971 SRH261971 TBD261971 TKZ261971 TUV261971 UER261971 UON261971 UYJ261971 VIF261971 VSB261971 WBX261971 WLT261971 WVP261971 H327507 JD327507 SZ327507 ACV327507 AMR327507 AWN327507 BGJ327507 BQF327507 CAB327507 CJX327507 CTT327507 DDP327507 DNL327507 DXH327507 EHD327507 EQZ327507 FAV327507 FKR327507 FUN327507 GEJ327507 GOF327507 GYB327507 HHX327507 HRT327507 IBP327507 ILL327507 IVH327507 JFD327507 JOZ327507 JYV327507 KIR327507 KSN327507 LCJ327507 LMF327507 LWB327507 MFX327507 MPT327507 MZP327507 NJL327507 NTH327507 ODD327507 OMZ327507 OWV327507 PGR327507 PQN327507 QAJ327507 QKF327507 QUB327507 RDX327507 RNT327507 RXP327507 SHL327507 SRH327507 TBD327507 TKZ327507 TUV327507 UER327507 UON327507 UYJ327507 VIF327507 VSB327507 WBX327507 WLT327507 WVP327507 H393043 JD393043 SZ393043 ACV393043 AMR393043 AWN393043 BGJ393043 BQF393043 CAB393043 CJX393043 CTT393043 DDP393043 DNL393043 DXH393043 EHD393043 EQZ393043 FAV393043 FKR393043 FUN393043 GEJ393043 GOF393043 GYB393043 HHX393043 HRT393043 IBP393043 ILL393043 IVH393043 JFD393043 JOZ393043 JYV393043 KIR393043 KSN393043 LCJ393043 LMF393043 LWB393043 MFX393043 MPT393043 MZP393043 NJL393043 NTH393043 ODD393043 OMZ393043 OWV393043 PGR393043 PQN393043 QAJ393043 QKF393043 QUB393043 RDX393043 RNT393043 RXP393043 SHL393043 SRH393043 TBD393043 TKZ393043 TUV393043 UER393043 UON393043 UYJ393043 VIF393043 VSB393043 WBX393043 WLT393043 WVP393043 H458579 JD458579 SZ458579 ACV458579 AMR458579 AWN458579 BGJ458579 BQF458579 CAB458579 CJX458579 CTT458579 DDP458579 DNL458579 DXH458579 EHD458579 EQZ458579 FAV458579 FKR458579 FUN458579 GEJ458579 GOF458579 GYB458579 HHX458579 HRT458579 IBP458579 ILL458579 IVH458579 JFD458579 JOZ458579 JYV458579 KIR458579 KSN458579 LCJ458579 LMF458579 LWB458579 MFX458579 MPT458579 MZP458579 NJL458579 NTH458579 ODD458579 OMZ458579 OWV458579 PGR458579 PQN458579 QAJ458579 QKF458579 QUB458579 RDX458579 RNT458579 RXP458579 SHL458579 SRH458579 TBD458579 TKZ458579 TUV458579 UER458579 UON458579 UYJ458579 VIF458579 VSB458579 WBX458579 WLT458579 WVP458579 H524115 JD524115 SZ524115 ACV524115 AMR524115 AWN524115 BGJ524115 BQF524115 CAB524115 CJX524115 CTT524115 DDP524115 DNL524115 DXH524115 EHD524115 EQZ524115 FAV524115 FKR524115 FUN524115 GEJ524115 GOF524115 GYB524115 HHX524115 HRT524115 IBP524115 ILL524115 IVH524115 JFD524115 JOZ524115 JYV524115 KIR524115 KSN524115 LCJ524115 LMF524115 LWB524115 MFX524115 MPT524115 MZP524115 NJL524115 NTH524115 ODD524115 OMZ524115 OWV524115 PGR524115 PQN524115 QAJ524115 QKF524115 QUB524115 RDX524115 RNT524115 RXP524115 SHL524115 SRH524115 TBD524115 TKZ524115 TUV524115 UER524115 UON524115 UYJ524115 VIF524115 VSB524115 WBX524115 WLT524115 WVP524115 H589651 JD589651 SZ589651 ACV589651 AMR589651 AWN589651 BGJ589651 BQF589651 CAB589651 CJX589651 CTT589651 DDP589651 DNL589651 DXH589651 EHD589651 EQZ589651 FAV589651 FKR589651 FUN589651 GEJ589651 GOF589651 GYB589651 HHX589651 HRT589651 IBP589651 ILL589651 IVH589651 JFD589651 JOZ589651 JYV589651 KIR589651 KSN589651 LCJ589651 LMF589651 LWB589651 MFX589651 MPT589651 MZP589651 NJL589651 NTH589651 ODD589651 OMZ589651 OWV589651 PGR589651 PQN589651 QAJ589651 QKF589651 QUB589651 RDX589651 RNT589651 RXP589651 SHL589651 SRH589651 TBD589651 TKZ589651 TUV589651 UER589651 UON589651 UYJ589651 VIF589651 VSB589651 WBX589651 WLT589651 WVP589651 H655187 JD655187 SZ655187 ACV655187 AMR655187 AWN655187 BGJ655187 BQF655187 CAB655187 CJX655187 CTT655187 DDP655187 DNL655187 DXH655187 EHD655187 EQZ655187 FAV655187 FKR655187 FUN655187 GEJ655187 GOF655187 GYB655187 HHX655187 HRT655187 IBP655187 ILL655187 IVH655187 JFD655187 JOZ655187 JYV655187 KIR655187 KSN655187 LCJ655187 LMF655187 LWB655187 MFX655187 MPT655187 MZP655187 NJL655187 NTH655187 ODD655187 OMZ655187 OWV655187 PGR655187 PQN655187 QAJ655187 QKF655187 QUB655187 RDX655187 RNT655187 RXP655187 SHL655187 SRH655187 TBD655187 TKZ655187 TUV655187 UER655187 UON655187 UYJ655187 VIF655187 VSB655187 WBX655187 WLT655187 WVP655187 H720723 JD720723 SZ720723 ACV720723 AMR720723 AWN720723 BGJ720723 BQF720723 CAB720723 CJX720723 CTT720723 DDP720723 DNL720723 DXH720723 EHD720723 EQZ720723 FAV720723 FKR720723 FUN720723 GEJ720723 GOF720723 GYB720723 HHX720723 HRT720723 IBP720723 ILL720723 IVH720723 JFD720723 JOZ720723 JYV720723 KIR720723 KSN720723 LCJ720723 LMF720723 LWB720723 MFX720723 MPT720723 MZP720723 NJL720723 NTH720723 ODD720723 OMZ720723 OWV720723 PGR720723 PQN720723 QAJ720723 QKF720723 QUB720723 RDX720723 RNT720723 RXP720723 SHL720723 SRH720723 TBD720723 TKZ720723 TUV720723 UER720723 UON720723 UYJ720723 VIF720723 VSB720723 WBX720723 WLT720723 WVP720723 H786259 JD786259 SZ786259 ACV786259 AMR786259 AWN786259 BGJ786259 BQF786259 CAB786259 CJX786259 CTT786259 DDP786259 DNL786259 DXH786259 EHD786259 EQZ786259 FAV786259 FKR786259 FUN786259 GEJ786259 GOF786259 GYB786259 HHX786259 HRT786259 IBP786259 ILL786259 IVH786259 JFD786259 JOZ786259 JYV786259 KIR786259 KSN786259 LCJ786259 LMF786259 LWB786259 MFX786259 MPT786259 MZP786259 NJL786259 NTH786259 ODD786259 OMZ786259 OWV786259 PGR786259 PQN786259 QAJ786259 QKF786259 QUB786259 RDX786259 RNT786259 RXP786259 SHL786259 SRH786259 TBD786259 TKZ786259 TUV786259 UER786259 UON786259 UYJ786259 VIF786259 VSB786259 WBX786259 WLT786259 WVP786259 H851795 JD851795 SZ851795 ACV851795 AMR851795 AWN851795 BGJ851795 BQF851795 CAB851795 CJX851795 CTT851795 DDP851795 DNL851795 DXH851795 EHD851795 EQZ851795 FAV851795 FKR851795 FUN851795 GEJ851795 GOF851795 GYB851795 HHX851795 HRT851795 IBP851795 ILL851795 IVH851795 JFD851795 JOZ851795 JYV851795 KIR851795 KSN851795 LCJ851795 LMF851795 LWB851795 MFX851795 MPT851795 MZP851795 NJL851795 NTH851795 ODD851795 OMZ851795 OWV851795 PGR851795 PQN851795 QAJ851795 QKF851795 QUB851795 RDX851795 RNT851795 RXP851795 SHL851795 SRH851795 TBD851795 TKZ851795 TUV851795 UER851795 UON851795 UYJ851795 VIF851795 VSB851795 WBX851795 WLT851795 WVP851795 H917331 JD917331 SZ917331 ACV917331 AMR917331 AWN917331 BGJ917331 BQF917331 CAB917331 CJX917331 CTT917331 DDP917331 DNL917331 DXH917331 EHD917331 EQZ917331 FAV917331 FKR917331 FUN917331 GEJ917331 GOF917331 GYB917331 HHX917331 HRT917331 IBP917331 ILL917331 IVH917331 JFD917331 JOZ917331 JYV917331 KIR917331 KSN917331 LCJ917331 LMF917331 LWB917331 MFX917331 MPT917331 MZP917331 NJL917331 NTH917331 ODD917331 OMZ917331 OWV917331 PGR917331 PQN917331 QAJ917331 QKF917331 QUB917331 RDX917331 RNT917331 RXP917331 SHL917331 SRH917331 TBD917331 TKZ917331 TUV917331 UER917331 UON917331 UYJ917331 VIF917331 VSB917331 WBX917331 WLT917331 WVP917331 H982867 JD982867 SZ982867 ACV982867 AMR982867 AWN982867 BGJ982867 BQF982867 CAB982867 CJX982867 CTT982867 DDP982867 DNL982867 DXH982867 EHD982867 EQZ982867 FAV982867 FKR982867 FUN982867 GEJ982867 GOF982867 GYB982867 HHX982867 HRT982867 IBP982867 ILL982867 IVH982867 JFD982867 JOZ982867 JYV982867 KIR982867 KSN982867 LCJ982867 LMF982867 LWB982867 MFX982867 MPT982867 MZP982867 NJL982867 NTH982867 ODD982867 OMZ982867 OWV982867 PGR982867 PQN982867 QAJ982867 QKF982867 QUB982867 RDX982867 RNT982867 RXP982867 SHL982867 SRH982867 TBD982867 TKZ982867 TUV982867 UER982867 UON982867 UYJ982867 VIF982867 VSB982867 WBX982867 WLT982867 WVP982867 WLO917699:WLO917700 B65363 IY65363 SU65363 ACQ65363 AMM65363 AWI65363 BGE65363 BQA65363 BZW65363 CJS65363 CTO65363 DDK65363 DNG65363 DXC65363 EGY65363 EQU65363 FAQ65363 FKM65363 FUI65363 GEE65363 GOA65363 GXW65363 HHS65363 HRO65363 IBK65363 ILG65363 IVC65363 JEY65363 JOU65363 JYQ65363 KIM65363 KSI65363 LCE65363 LMA65363 LVW65363 MFS65363 MPO65363 MZK65363 NJG65363 NTC65363 OCY65363 OMU65363 OWQ65363 PGM65363 PQI65363 QAE65363 QKA65363 QTW65363 RDS65363 RNO65363 RXK65363 SHG65363 SRC65363 TAY65363 TKU65363 TUQ65363 UEM65363 UOI65363 UYE65363 VIA65363 VRW65363 WBS65363 WLO65363 WVK65363 B130899 IY130899 SU130899 ACQ130899 AMM130899 AWI130899 BGE130899 BQA130899 BZW130899 CJS130899 CTO130899 DDK130899 DNG130899 DXC130899 EGY130899 EQU130899 FAQ130899 FKM130899 FUI130899 GEE130899 GOA130899 GXW130899 HHS130899 HRO130899 IBK130899 ILG130899 IVC130899 JEY130899 JOU130899 JYQ130899 KIM130899 KSI130899 LCE130899 LMA130899 LVW130899 MFS130899 MPO130899 MZK130899 NJG130899 NTC130899 OCY130899 OMU130899 OWQ130899 PGM130899 PQI130899 QAE130899 QKA130899 QTW130899 RDS130899 RNO130899 RXK130899 SHG130899 SRC130899 TAY130899 TKU130899 TUQ130899 UEM130899 UOI130899 UYE130899 VIA130899 VRW130899 WBS130899 WLO130899 WVK130899 B196435 IY196435 SU196435 ACQ196435 AMM196435 AWI196435 BGE196435 BQA196435 BZW196435 CJS196435 CTO196435 DDK196435 DNG196435 DXC196435 EGY196435 EQU196435 FAQ196435 FKM196435 FUI196435 GEE196435 GOA196435 GXW196435 HHS196435 HRO196435 IBK196435 ILG196435 IVC196435 JEY196435 JOU196435 JYQ196435 KIM196435 KSI196435 LCE196435 LMA196435 LVW196435 MFS196435 MPO196435 MZK196435 NJG196435 NTC196435 OCY196435 OMU196435 OWQ196435 PGM196435 PQI196435 QAE196435 QKA196435 QTW196435 RDS196435 RNO196435 RXK196435 SHG196435 SRC196435 TAY196435 TKU196435 TUQ196435 UEM196435 UOI196435 UYE196435 VIA196435 VRW196435 WBS196435 WLO196435 WVK196435 B261971 IY261971 SU261971 ACQ261971 AMM261971 AWI261971 BGE261971 BQA261971 BZW261971 CJS261971 CTO261971 DDK261971 DNG261971 DXC261971 EGY261971 EQU261971 FAQ261971 FKM261971 FUI261971 GEE261971 GOA261971 GXW261971 HHS261971 HRO261971 IBK261971 ILG261971 IVC261971 JEY261971 JOU261971 JYQ261971 KIM261971 KSI261971 LCE261971 LMA261971 LVW261971 MFS261971 MPO261971 MZK261971 NJG261971 NTC261971 OCY261971 OMU261971 OWQ261971 PGM261971 PQI261971 QAE261971 QKA261971 QTW261971 RDS261971 RNO261971 RXK261971 SHG261971 SRC261971 TAY261971 TKU261971 TUQ261971 UEM261971 UOI261971 UYE261971 VIA261971 VRW261971 WBS261971 WLO261971 WVK261971 B327507 IY327507 SU327507 ACQ327507 AMM327507 AWI327507 BGE327507 BQA327507 BZW327507 CJS327507 CTO327507 DDK327507 DNG327507 DXC327507 EGY327507 EQU327507 FAQ327507 FKM327507 FUI327507 GEE327507 GOA327507 GXW327507 HHS327507 HRO327507 IBK327507 ILG327507 IVC327507 JEY327507 JOU327507 JYQ327507 KIM327507 KSI327507 LCE327507 LMA327507 LVW327507 MFS327507 MPO327507 MZK327507 NJG327507 NTC327507 OCY327507 OMU327507 OWQ327507 PGM327507 PQI327507 QAE327507 QKA327507 QTW327507 RDS327507 RNO327507 RXK327507 SHG327507 SRC327507 TAY327507 TKU327507 TUQ327507 UEM327507 UOI327507 UYE327507 VIA327507 VRW327507 WBS327507 WLO327507 WVK327507 B393043 IY393043 SU393043 ACQ393043 AMM393043 AWI393043 BGE393043 BQA393043 BZW393043 CJS393043 CTO393043 DDK393043 DNG393043 DXC393043 EGY393043 EQU393043 FAQ393043 FKM393043 FUI393043 GEE393043 GOA393043 GXW393043 HHS393043 HRO393043 IBK393043 ILG393043 IVC393043 JEY393043 JOU393043 JYQ393043 KIM393043 KSI393043 LCE393043 LMA393043 LVW393043 MFS393043 MPO393043 MZK393043 NJG393043 NTC393043 OCY393043 OMU393043 OWQ393043 PGM393043 PQI393043 QAE393043 QKA393043 QTW393043 RDS393043 RNO393043 RXK393043 SHG393043 SRC393043 TAY393043 TKU393043 TUQ393043 UEM393043 UOI393043 UYE393043 VIA393043 VRW393043 WBS393043 WLO393043 WVK393043 B458579 IY458579 SU458579 ACQ458579 AMM458579 AWI458579 BGE458579 BQA458579 BZW458579 CJS458579 CTO458579 DDK458579 DNG458579 DXC458579 EGY458579 EQU458579 FAQ458579 FKM458579 FUI458579 GEE458579 GOA458579 GXW458579 HHS458579 HRO458579 IBK458579 ILG458579 IVC458579 JEY458579 JOU458579 JYQ458579 KIM458579 KSI458579 LCE458579 LMA458579 LVW458579 MFS458579 MPO458579 MZK458579 NJG458579 NTC458579 OCY458579 OMU458579 OWQ458579 PGM458579 PQI458579 QAE458579 QKA458579 QTW458579 RDS458579 RNO458579 RXK458579 SHG458579 SRC458579 TAY458579 TKU458579 TUQ458579 UEM458579 UOI458579 UYE458579 VIA458579 VRW458579 WBS458579 WLO458579 WVK458579 B524115 IY524115 SU524115 ACQ524115 AMM524115 AWI524115 BGE524115 BQA524115 BZW524115 CJS524115 CTO524115 DDK524115 DNG524115 DXC524115 EGY524115 EQU524115 FAQ524115 FKM524115 FUI524115 GEE524115 GOA524115 GXW524115 HHS524115 HRO524115 IBK524115 ILG524115 IVC524115 JEY524115 JOU524115 JYQ524115 KIM524115 KSI524115 LCE524115 LMA524115 LVW524115 MFS524115 MPO524115 MZK524115 NJG524115 NTC524115 OCY524115 OMU524115 OWQ524115 PGM524115 PQI524115 QAE524115 QKA524115 QTW524115 RDS524115 RNO524115 RXK524115 SHG524115 SRC524115 TAY524115 TKU524115 TUQ524115 UEM524115 UOI524115 UYE524115 VIA524115 VRW524115 WBS524115 WLO524115 WVK524115 B589651 IY589651 SU589651 ACQ589651 AMM589651 AWI589651 BGE589651 BQA589651 BZW589651 CJS589651 CTO589651 DDK589651 DNG589651 DXC589651 EGY589651 EQU589651 FAQ589651 FKM589651 FUI589651 GEE589651 GOA589651 GXW589651 HHS589651 HRO589651 IBK589651 ILG589651 IVC589651 JEY589651 JOU589651 JYQ589651 KIM589651 KSI589651 LCE589651 LMA589651 LVW589651 MFS589651 MPO589651 MZK589651 NJG589651 NTC589651 OCY589651 OMU589651 OWQ589651 PGM589651 PQI589651 QAE589651 QKA589651 QTW589651 RDS589651 RNO589651 RXK589651 SHG589651 SRC589651 TAY589651 TKU589651 TUQ589651 UEM589651 UOI589651 UYE589651 VIA589651 VRW589651 WBS589651 WLO589651 WVK589651 B655187 IY655187 SU655187 ACQ655187 AMM655187 AWI655187 BGE655187 BQA655187 BZW655187 CJS655187 CTO655187 DDK655187 DNG655187 DXC655187 EGY655187 EQU655187 FAQ655187 FKM655187 FUI655187 GEE655187 GOA655187 GXW655187 HHS655187 HRO655187 IBK655187 ILG655187 IVC655187 JEY655187 JOU655187 JYQ655187 KIM655187 KSI655187 LCE655187 LMA655187 LVW655187 MFS655187 MPO655187 MZK655187 NJG655187 NTC655187 OCY655187 OMU655187 OWQ655187 PGM655187 PQI655187 QAE655187 QKA655187 QTW655187 RDS655187 RNO655187 RXK655187 SHG655187 SRC655187 TAY655187 TKU655187 TUQ655187 UEM655187 UOI655187 UYE655187 VIA655187 VRW655187 WBS655187 WLO655187 WVK655187 B720723 IY720723 SU720723 ACQ720723 AMM720723 AWI720723 BGE720723 BQA720723 BZW720723 CJS720723 CTO720723 DDK720723 DNG720723 DXC720723 EGY720723 EQU720723 FAQ720723 FKM720723 FUI720723 GEE720723 GOA720723 GXW720723 HHS720723 HRO720723 IBK720723 ILG720723 IVC720723 JEY720723 JOU720723 JYQ720723 KIM720723 KSI720723 LCE720723 LMA720723 LVW720723 MFS720723 MPO720723 MZK720723 NJG720723 NTC720723 OCY720723 OMU720723 OWQ720723 PGM720723 PQI720723 QAE720723 QKA720723 QTW720723 RDS720723 RNO720723 RXK720723 SHG720723 SRC720723 TAY720723 TKU720723 TUQ720723 UEM720723 UOI720723 UYE720723 VIA720723 VRW720723 WBS720723 WLO720723 WVK720723 B786259 IY786259 SU786259 ACQ786259 AMM786259 AWI786259 BGE786259 BQA786259 BZW786259 CJS786259 CTO786259 DDK786259 DNG786259 DXC786259 EGY786259 EQU786259 FAQ786259 FKM786259 FUI786259 GEE786259 GOA786259 GXW786259 HHS786259 HRO786259 IBK786259 ILG786259 IVC786259 JEY786259 JOU786259 JYQ786259 KIM786259 KSI786259 LCE786259 LMA786259 LVW786259 MFS786259 MPO786259 MZK786259 NJG786259 NTC786259 OCY786259 OMU786259 OWQ786259 PGM786259 PQI786259 QAE786259 QKA786259 QTW786259 RDS786259 RNO786259 RXK786259 SHG786259 SRC786259 TAY786259 TKU786259 TUQ786259 UEM786259 UOI786259 UYE786259 VIA786259 VRW786259 WBS786259 WLO786259 WVK786259 B851795 IY851795 SU851795 ACQ851795 AMM851795 AWI851795 BGE851795 BQA851795 BZW851795 CJS851795 CTO851795 DDK851795 DNG851795 DXC851795 EGY851795 EQU851795 FAQ851795 FKM851795 FUI851795 GEE851795 GOA851795 GXW851795 HHS851795 HRO851795 IBK851795 ILG851795 IVC851795 JEY851795 JOU851795 JYQ851795 KIM851795 KSI851795 LCE851795 LMA851795 LVW851795 MFS851795 MPO851795 MZK851795 NJG851795 NTC851795 OCY851795 OMU851795 OWQ851795 PGM851795 PQI851795 QAE851795 QKA851795 QTW851795 RDS851795 RNO851795 RXK851795 SHG851795 SRC851795 TAY851795 TKU851795 TUQ851795 UEM851795 UOI851795 UYE851795 VIA851795 VRW851795 WBS851795 WLO851795 WVK851795 B917331 IY917331 SU917331 ACQ917331 AMM917331 AWI917331 BGE917331 BQA917331 BZW917331 CJS917331 CTO917331 DDK917331 DNG917331 DXC917331 EGY917331 EQU917331 FAQ917331 FKM917331 FUI917331 GEE917331 GOA917331 GXW917331 HHS917331 HRO917331 IBK917331 ILG917331 IVC917331 JEY917331 JOU917331 JYQ917331 KIM917331 KSI917331 LCE917331 LMA917331 LVW917331 MFS917331 MPO917331 MZK917331 NJG917331 NTC917331 OCY917331 OMU917331 OWQ917331 PGM917331 PQI917331 QAE917331 QKA917331 QTW917331 RDS917331 RNO917331 RXK917331 SHG917331 SRC917331 TAY917331 TKU917331 TUQ917331 UEM917331 UOI917331 UYE917331 VIA917331 VRW917331 WBS917331 WLO917331 WVK917331 B982867 IY982867 SU982867 ACQ982867 AMM982867 AWI982867 BGE982867 BQA982867 BZW982867 CJS982867 CTO982867 DDK982867 DNG982867 DXC982867 EGY982867 EQU982867 FAQ982867 FKM982867 FUI982867 GEE982867 GOA982867 GXW982867 HHS982867 HRO982867 IBK982867 ILG982867 IVC982867 JEY982867 JOU982867 JYQ982867 KIM982867 KSI982867 LCE982867 LMA982867 LVW982867 MFS982867 MPO982867 MZK982867 NJG982867 NTC982867 OCY982867 OMU982867 OWQ982867 PGM982867 PQI982867 QAE982867 QKA982867 QTW982867 RDS982867 RNO982867 RXK982867 SHG982867 SRC982867 TAY982867 TKU982867 TUQ982867 UEM982867 UOI982867 UYE982867 VIA982867 VRW982867 WBS982867 WLO982867 WVK982867 WVK917699:WVK917700 B983235:B983236 IY983235:IY983236 SU983235:SU983236 ACQ983235:ACQ983236 AMM983235:AMM983236 AWI983235:AWI983236 BGE983235:BGE983236 BQA983235:BQA983236 BZW983235:BZW983236 CJS983235:CJS983236 CTO983235:CTO983236 DDK983235:DDK983236 DNG983235:DNG983236 DXC983235:DXC983236 EGY983235:EGY983236 EQU983235:EQU983236 FAQ983235:FAQ983236 FKM983235:FKM983236 FUI983235:FUI983236 GEE983235:GEE983236 GOA983235:GOA983236 GXW983235:GXW983236 HHS983235:HHS983236 HRO983235:HRO983236 IBK983235:IBK983236 ILG983235:ILG983236 IVC983235:IVC983236 JEY983235:JEY983236 JOU983235:JOU983236 JYQ983235:JYQ983236 KIM983235:KIM983236 KSI983235:KSI983236 LCE983235:LCE983236 LMA983235:LMA983236 LVW983235:LVW983236 MFS983235:MFS983236 MPO983235:MPO983236 MZK983235:MZK983236 NJG983235:NJG983236 NTC983235:NTC983236 OCY983235:OCY983236 OMU983235:OMU983236 OWQ983235:OWQ983236 PGM983235:PGM983236 PQI983235:PQI983236 QAE983235:QAE983236 QKA983235:QKA983236 QTW983235:QTW983236 RDS983235:RDS983236 RNO983235:RNO983236 RXK983235:RXK983236 SHG983235:SHG983236 SRC983235:SRC983236 TAY983235:TAY983236 TKU983235:TKU983236 TUQ983235:TUQ983236 UEM983235:UEM983236 UOI983235:UOI983236 UYE983235:UYE983236 VIA983235:VIA983236 VRW983235:VRW983236 WBS983235:WBS983236 WLO983235:WLO983236 B65364:M65364 IY65364:JI65364 SU65364:TE65364 ACQ65364:ADA65364 AMM65364:AMW65364 AWI65364:AWS65364 BGE65364:BGO65364 BQA65364:BQK65364 BZW65364:CAG65364 CJS65364:CKC65364 CTO65364:CTY65364 DDK65364:DDU65364 DNG65364:DNQ65364 DXC65364:DXM65364 EGY65364:EHI65364 EQU65364:ERE65364 FAQ65364:FBA65364 FKM65364:FKW65364 FUI65364:FUS65364 GEE65364:GEO65364 GOA65364:GOK65364 GXW65364:GYG65364 HHS65364:HIC65364 HRO65364:HRY65364 IBK65364:IBU65364 ILG65364:ILQ65364 IVC65364:IVM65364 JEY65364:JFI65364 JOU65364:JPE65364 JYQ65364:JZA65364 KIM65364:KIW65364 KSI65364:KSS65364 LCE65364:LCO65364 LMA65364:LMK65364 LVW65364:LWG65364 MFS65364:MGC65364 MPO65364:MPY65364 MZK65364:MZU65364 NJG65364:NJQ65364 NTC65364:NTM65364 OCY65364:ODI65364 OMU65364:ONE65364 OWQ65364:OXA65364 PGM65364:PGW65364 PQI65364:PQS65364 QAE65364:QAO65364 QKA65364:QKK65364 QTW65364:QUG65364 RDS65364:REC65364 RNO65364:RNY65364 RXK65364:RXU65364 SHG65364:SHQ65364 SRC65364:SRM65364 TAY65364:TBI65364 TKU65364:TLE65364 TUQ65364:TVA65364 UEM65364:UEW65364 UOI65364:UOS65364 UYE65364:UYO65364 VIA65364:VIK65364 VRW65364:VSG65364 WBS65364:WCC65364 WLO65364:WLY65364 WVK65364:WVU65364 B130900:M130900 IY130900:JI130900 SU130900:TE130900 ACQ130900:ADA130900 AMM130900:AMW130900 AWI130900:AWS130900 BGE130900:BGO130900 BQA130900:BQK130900 BZW130900:CAG130900 CJS130900:CKC130900 CTO130900:CTY130900 DDK130900:DDU130900 DNG130900:DNQ130900 DXC130900:DXM130900 EGY130900:EHI130900 EQU130900:ERE130900 FAQ130900:FBA130900 FKM130900:FKW130900 FUI130900:FUS130900 GEE130900:GEO130900 GOA130900:GOK130900 GXW130900:GYG130900 HHS130900:HIC130900 HRO130900:HRY130900 IBK130900:IBU130900 ILG130900:ILQ130900 IVC130900:IVM130900 JEY130900:JFI130900 JOU130900:JPE130900 JYQ130900:JZA130900 KIM130900:KIW130900 KSI130900:KSS130900 LCE130900:LCO130900 LMA130900:LMK130900 LVW130900:LWG130900 MFS130900:MGC130900 MPO130900:MPY130900 MZK130900:MZU130900 NJG130900:NJQ130900 NTC130900:NTM130900 OCY130900:ODI130900 OMU130900:ONE130900 OWQ130900:OXA130900 PGM130900:PGW130900 PQI130900:PQS130900 QAE130900:QAO130900 QKA130900:QKK130900 QTW130900:QUG130900 RDS130900:REC130900 RNO130900:RNY130900 RXK130900:RXU130900 SHG130900:SHQ130900 SRC130900:SRM130900 TAY130900:TBI130900 TKU130900:TLE130900 TUQ130900:TVA130900 UEM130900:UEW130900 UOI130900:UOS130900 UYE130900:UYO130900 VIA130900:VIK130900 VRW130900:VSG130900 WBS130900:WCC130900 WLO130900:WLY130900 WVK130900:WVU130900 B196436:M196436 IY196436:JI196436 SU196436:TE196436 ACQ196436:ADA196436 AMM196436:AMW196436 AWI196436:AWS196436 BGE196436:BGO196436 BQA196436:BQK196436 BZW196436:CAG196436 CJS196436:CKC196436 CTO196436:CTY196436 DDK196436:DDU196436 DNG196436:DNQ196436 DXC196436:DXM196436 EGY196436:EHI196436 EQU196436:ERE196436 FAQ196436:FBA196436 FKM196436:FKW196436 FUI196436:FUS196436 GEE196436:GEO196436 GOA196436:GOK196436 GXW196436:GYG196436 HHS196436:HIC196436 HRO196436:HRY196436 IBK196436:IBU196436 ILG196436:ILQ196436 IVC196436:IVM196436 JEY196436:JFI196436 JOU196436:JPE196436 JYQ196436:JZA196436 KIM196436:KIW196436 KSI196436:KSS196436 LCE196436:LCO196436 LMA196436:LMK196436 LVW196436:LWG196436 MFS196436:MGC196436 MPO196436:MPY196436 MZK196436:MZU196436 NJG196436:NJQ196436 NTC196436:NTM196436 OCY196436:ODI196436 OMU196436:ONE196436 OWQ196436:OXA196436 PGM196436:PGW196436 PQI196436:PQS196436 QAE196436:QAO196436 QKA196436:QKK196436 QTW196436:QUG196436 RDS196436:REC196436 RNO196436:RNY196436 RXK196436:RXU196436 SHG196436:SHQ196436 SRC196436:SRM196436 TAY196436:TBI196436 TKU196436:TLE196436 TUQ196436:TVA196436 UEM196436:UEW196436 UOI196436:UOS196436 UYE196436:UYO196436 VIA196436:VIK196436 VRW196436:VSG196436 WBS196436:WCC196436 WLO196436:WLY196436 WVK196436:WVU196436 B261972:M261972 IY261972:JI261972 SU261972:TE261972 ACQ261972:ADA261972 AMM261972:AMW261972 AWI261972:AWS261972 BGE261972:BGO261972 BQA261972:BQK261972 BZW261972:CAG261972 CJS261972:CKC261972 CTO261972:CTY261972 DDK261972:DDU261972 DNG261972:DNQ261972 DXC261972:DXM261972 EGY261972:EHI261972 EQU261972:ERE261972 FAQ261972:FBA261972 FKM261972:FKW261972 FUI261972:FUS261972 GEE261972:GEO261972 GOA261972:GOK261972 GXW261972:GYG261972 HHS261972:HIC261972 HRO261972:HRY261972 IBK261972:IBU261972 ILG261972:ILQ261972 IVC261972:IVM261972 JEY261972:JFI261972 JOU261972:JPE261972 JYQ261972:JZA261972 KIM261972:KIW261972 KSI261972:KSS261972 LCE261972:LCO261972 LMA261972:LMK261972 LVW261972:LWG261972 MFS261972:MGC261972 MPO261972:MPY261972 MZK261972:MZU261972 NJG261972:NJQ261972 NTC261972:NTM261972 OCY261972:ODI261972 OMU261972:ONE261972 OWQ261972:OXA261972 PGM261972:PGW261972 PQI261972:PQS261972 QAE261972:QAO261972 QKA261972:QKK261972 QTW261972:QUG261972 RDS261972:REC261972 RNO261972:RNY261972 RXK261972:RXU261972 SHG261972:SHQ261972 SRC261972:SRM261972 TAY261972:TBI261972 TKU261972:TLE261972 TUQ261972:TVA261972 UEM261972:UEW261972 UOI261972:UOS261972 UYE261972:UYO261972 VIA261972:VIK261972 VRW261972:VSG261972 WBS261972:WCC261972 WLO261972:WLY261972 WVK261972:WVU261972 B327508:M327508 IY327508:JI327508 SU327508:TE327508 ACQ327508:ADA327508 AMM327508:AMW327508 AWI327508:AWS327508 BGE327508:BGO327508 BQA327508:BQK327508 BZW327508:CAG327508 CJS327508:CKC327508 CTO327508:CTY327508 DDK327508:DDU327508 DNG327508:DNQ327508 DXC327508:DXM327508 EGY327508:EHI327508 EQU327508:ERE327508 FAQ327508:FBA327508 FKM327508:FKW327508 FUI327508:FUS327508 GEE327508:GEO327508 GOA327508:GOK327508 GXW327508:GYG327508 HHS327508:HIC327508 HRO327508:HRY327508 IBK327508:IBU327508 ILG327508:ILQ327508 IVC327508:IVM327508 JEY327508:JFI327508 JOU327508:JPE327508 JYQ327508:JZA327508 KIM327508:KIW327508 KSI327508:KSS327508 LCE327508:LCO327508 LMA327508:LMK327508 LVW327508:LWG327508 MFS327508:MGC327508 MPO327508:MPY327508 MZK327508:MZU327508 NJG327508:NJQ327508 NTC327508:NTM327508 OCY327508:ODI327508 OMU327508:ONE327508 OWQ327508:OXA327508 PGM327508:PGW327508 PQI327508:PQS327508 QAE327508:QAO327508 QKA327508:QKK327508 QTW327508:QUG327508 RDS327508:REC327508 RNO327508:RNY327508 RXK327508:RXU327508 SHG327508:SHQ327508 SRC327508:SRM327508 TAY327508:TBI327508 TKU327508:TLE327508 TUQ327508:TVA327508 UEM327508:UEW327508 UOI327508:UOS327508 UYE327508:UYO327508 VIA327508:VIK327508 VRW327508:VSG327508 WBS327508:WCC327508 WLO327508:WLY327508 WVK327508:WVU327508 B393044:M393044 IY393044:JI393044 SU393044:TE393044 ACQ393044:ADA393044 AMM393044:AMW393044 AWI393044:AWS393044 BGE393044:BGO393044 BQA393044:BQK393044 BZW393044:CAG393044 CJS393044:CKC393044 CTO393044:CTY393044 DDK393044:DDU393044 DNG393044:DNQ393044 DXC393044:DXM393044 EGY393044:EHI393044 EQU393044:ERE393044 FAQ393044:FBA393044 FKM393044:FKW393044 FUI393044:FUS393044 GEE393044:GEO393044 GOA393044:GOK393044 GXW393044:GYG393044 HHS393044:HIC393044 HRO393044:HRY393044 IBK393044:IBU393044 ILG393044:ILQ393044 IVC393044:IVM393044 JEY393044:JFI393044 JOU393044:JPE393044 JYQ393044:JZA393044 KIM393044:KIW393044 KSI393044:KSS393044 LCE393044:LCO393044 LMA393044:LMK393044 LVW393044:LWG393044 MFS393044:MGC393044 MPO393044:MPY393044 MZK393044:MZU393044 NJG393044:NJQ393044 NTC393044:NTM393044 OCY393044:ODI393044 OMU393044:ONE393044 OWQ393044:OXA393044 PGM393044:PGW393044 PQI393044:PQS393044 QAE393044:QAO393044 QKA393044:QKK393044 QTW393044:QUG393044 RDS393044:REC393044 RNO393044:RNY393044 RXK393044:RXU393044 SHG393044:SHQ393044 SRC393044:SRM393044 TAY393044:TBI393044 TKU393044:TLE393044 TUQ393044:TVA393044 UEM393044:UEW393044 UOI393044:UOS393044 UYE393044:UYO393044 VIA393044:VIK393044 VRW393044:VSG393044 WBS393044:WCC393044 WLO393044:WLY393044 WVK393044:WVU393044 B458580:M458580 IY458580:JI458580 SU458580:TE458580 ACQ458580:ADA458580 AMM458580:AMW458580 AWI458580:AWS458580 BGE458580:BGO458580 BQA458580:BQK458580 BZW458580:CAG458580 CJS458580:CKC458580 CTO458580:CTY458580 DDK458580:DDU458580 DNG458580:DNQ458580 DXC458580:DXM458580 EGY458580:EHI458580 EQU458580:ERE458580 FAQ458580:FBA458580 FKM458580:FKW458580 FUI458580:FUS458580 GEE458580:GEO458580 GOA458580:GOK458580 GXW458580:GYG458580 HHS458580:HIC458580 HRO458580:HRY458580 IBK458580:IBU458580 ILG458580:ILQ458580 IVC458580:IVM458580 JEY458580:JFI458580 JOU458580:JPE458580 JYQ458580:JZA458580 KIM458580:KIW458580 KSI458580:KSS458580 LCE458580:LCO458580 LMA458580:LMK458580 LVW458580:LWG458580 MFS458580:MGC458580 MPO458580:MPY458580 MZK458580:MZU458580 NJG458580:NJQ458580 NTC458580:NTM458580 OCY458580:ODI458580 OMU458580:ONE458580 OWQ458580:OXA458580 PGM458580:PGW458580 PQI458580:PQS458580 QAE458580:QAO458580 QKA458580:QKK458580 QTW458580:QUG458580 RDS458580:REC458580 RNO458580:RNY458580 RXK458580:RXU458580 SHG458580:SHQ458580 SRC458580:SRM458580 TAY458580:TBI458580 TKU458580:TLE458580 TUQ458580:TVA458580 UEM458580:UEW458580 UOI458580:UOS458580 UYE458580:UYO458580 VIA458580:VIK458580 VRW458580:VSG458580 WBS458580:WCC458580 WLO458580:WLY458580 WVK458580:WVU458580 B524116:M524116 IY524116:JI524116 SU524116:TE524116 ACQ524116:ADA524116 AMM524116:AMW524116 AWI524116:AWS524116 BGE524116:BGO524116 BQA524116:BQK524116 BZW524116:CAG524116 CJS524116:CKC524116 CTO524116:CTY524116 DDK524116:DDU524116 DNG524116:DNQ524116 DXC524116:DXM524116 EGY524116:EHI524116 EQU524116:ERE524116 FAQ524116:FBA524116 FKM524116:FKW524116 FUI524116:FUS524116 GEE524116:GEO524116 GOA524116:GOK524116 GXW524116:GYG524116 HHS524116:HIC524116 HRO524116:HRY524116 IBK524116:IBU524116 ILG524116:ILQ524116 IVC524116:IVM524116 JEY524116:JFI524116 JOU524116:JPE524116 JYQ524116:JZA524116 KIM524116:KIW524116 KSI524116:KSS524116 LCE524116:LCO524116 LMA524116:LMK524116 LVW524116:LWG524116 MFS524116:MGC524116 MPO524116:MPY524116 MZK524116:MZU524116 NJG524116:NJQ524116 NTC524116:NTM524116 OCY524116:ODI524116 OMU524116:ONE524116 OWQ524116:OXA524116 PGM524116:PGW524116 PQI524116:PQS524116 QAE524116:QAO524116 QKA524116:QKK524116 QTW524116:QUG524116 RDS524116:REC524116 RNO524116:RNY524116 RXK524116:RXU524116 SHG524116:SHQ524116 SRC524116:SRM524116 TAY524116:TBI524116 TKU524116:TLE524116 TUQ524116:TVA524116 UEM524116:UEW524116 UOI524116:UOS524116 UYE524116:UYO524116 VIA524116:VIK524116 VRW524116:VSG524116 WBS524116:WCC524116 WLO524116:WLY524116 WVK524116:WVU524116 B589652:M589652 IY589652:JI589652 SU589652:TE589652 ACQ589652:ADA589652 AMM589652:AMW589652 AWI589652:AWS589652 BGE589652:BGO589652 BQA589652:BQK589652 BZW589652:CAG589652 CJS589652:CKC589652 CTO589652:CTY589652 DDK589652:DDU589652 DNG589652:DNQ589652 DXC589652:DXM589652 EGY589652:EHI589652 EQU589652:ERE589652 FAQ589652:FBA589652 FKM589652:FKW589652 FUI589652:FUS589652 GEE589652:GEO589652 GOA589652:GOK589652 GXW589652:GYG589652 HHS589652:HIC589652 HRO589652:HRY589652 IBK589652:IBU589652 ILG589652:ILQ589652 IVC589652:IVM589652 JEY589652:JFI589652 JOU589652:JPE589652 JYQ589652:JZA589652 KIM589652:KIW589652 KSI589652:KSS589652 LCE589652:LCO589652 LMA589652:LMK589652 LVW589652:LWG589652 MFS589652:MGC589652 MPO589652:MPY589652 MZK589652:MZU589652 NJG589652:NJQ589652 NTC589652:NTM589652 OCY589652:ODI589652 OMU589652:ONE589652 OWQ589652:OXA589652 PGM589652:PGW589652 PQI589652:PQS589652 QAE589652:QAO589652 QKA589652:QKK589652 QTW589652:QUG589652 RDS589652:REC589652 RNO589652:RNY589652 RXK589652:RXU589652 SHG589652:SHQ589652 SRC589652:SRM589652 TAY589652:TBI589652 TKU589652:TLE589652 TUQ589652:TVA589652 UEM589652:UEW589652 UOI589652:UOS589652 UYE589652:UYO589652 VIA589652:VIK589652 VRW589652:VSG589652 WBS589652:WCC589652 WLO589652:WLY589652 WVK589652:WVU589652 B655188:M655188 IY655188:JI655188 SU655188:TE655188 ACQ655188:ADA655188 AMM655188:AMW655188 AWI655188:AWS655188 BGE655188:BGO655188 BQA655188:BQK655188 BZW655188:CAG655188 CJS655188:CKC655188 CTO655188:CTY655188 DDK655188:DDU655188 DNG655188:DNQ655188 DXC655188:DXM655188 EGY655188:EHI655188 EQU655188:ERE655188 FAQ655188:FBA655188 FKM655188:FKW655188 FUI655188:FUS655188 GEE655188:GEO655188 GOA655188:GOK655188 GXW655188:GYG655188 HHS655188:HIC655188 HRO655188:HRY655188 IBK655188:IBU655188 ILG655188:ILQ655188 IVC655188:IVM655188 JEY655188:JFI655188 JOU655188:JPE655188 JYQ655188:JZA655188 KIM655188:KIW655188 KSI655188:KSS655188 LCE655188:LCO655188 LMA655188:LMK655188 LVW655188:LWG655188 MFS655188:MGC655188 MPO655188:MPY655188 MZK655188:MZU655188 NJG655188:NJQ655188 NTC655188:NTM655188 OCY655188:ODI655188 OMU655188:ONE655188 OWQ655188:OXA655188 PGM655188:PGW655188 PQI655188:PQS655188 QAE655188:QAO655188 QKA655188:QKK655188 QTW655188:QUG655188 RDS655188:REC655188 RNO655188:RNY655188 RXK655188:RXU655188 SHG655188:SHQ655188 SRC655188:SRM655188 TAY655188:TBI655188 TKU655188:TLE655188 TUQ655188:TVA655188 UEM655188:UEW655188 UOI655188:UOS655188 UYE655188:UYO655188 VIA655188:VIK655188 VRW655188:VSG655188 WBS655188:WCC655188 WLO655188:WLY655188 WVK655188:WVU655188 B720724:M720724 IY720724:JI720724 SU720724:TE720724 ACQ720724:ADA720724 AMM720724:AMW720724 AWI720724:AWS720724 BGE720724:BGO720724 BQA720724:BQK720724 BZW720724:CAG720724 CJS720724:CKC720724 CTO720724:CTY720724 DDK720724:DDU720724 DNG720724:DNQ720724 DXC720724:DXM720724 EGY720724:EHI720724 EQU720724:ERE720724 FAQ720724:FBA720724 FKM720724:FKW720724 FUI720724:FUS720724 GEE720724:GEO720724 GOA720724:GOK720724 GXW720724:GYG720724 HHS720724:HIC720724 HRO720724:HRY720724 IBK720724:IBU720724 ILG720724:ILQ720724 IVC720724:IVM720724 JEY720724:JFI720724 JOU720724:JPE720724 JYQ720724:JZA720724 KIM720724:KIW720724 KSI720724:KSS720724 LCE720724:LCO720724 LMA720724:LMK720724 LVW720724:LWG720724 MFS720724:MGC720724 MPO720724:MPY720724 MZK720724:MZU720724 NJG720724:NJQ720724 NTC720724:NTM720724 OCY720724:ODI720724 OMU720724:ONE720724 OWQ720724:OXA720724 PGM720724:PGW720724 PQI720724:PQS720724 QAE720724:QAO720724 QKA720724:QKK720724 QTW720724:QUG720724 RDS720724:REC720724 RNO720724:RNY720724 RXK720724:RXU720724 SHG720724:SHQ720724 SRC720724:SRM720724 TAY720724:TBI720724 TKU720724:TLE720724 TUQ720724:TVA720724 UEM720724:UEW720724 UOI720724:UOS720724 UYE720724:UYO720724 VIA720724:VIK720724 VRW720724:VSG720724 WBS720724:WCC720724 WLO720724:WLY720724 WVK720724:WVU720724 B786260:M786260 IY786260:JI786260 SU786260:TE786260 ACQ786260:ADA786260 AMM786260:AMW786260 AWI786260:AWS786260 BGE786260:BGO786260 BQA786260:BQK786260 BZW786260:CAG786260 CJS786260:CKC786260 CTO786260:CTY786260 DDK786260:DDU786260 DNG786260:DNQ786260 DXC786260:DXM786260 EGY786260:EHI786260 EQU786260:ERE786260 FAQ786260:FBA786260 FKM786260:FKW786260 FUI786260:FUS786260 GEE786260:GEO786260 GOA786260:GOK786260 GXW786260:GYG786260 HHS786260:HIC786260 HRO786260:HRY786260 IBK786260:IBU786260 ILG786260:ILQ786260 IVC786260:IVM786260 JEY786260:JFI786260 JOU786260:JPE786260 JYQ786260:JZA786260 KIM786260:KIW786260 KSI786260:KSS786260 LCE786260:LCO786260 LMA786260:LMK786260 LVW786260:LWG786260 MFS786260:MGC786260 MPO786260:MPY786260 MZK786260:MZU786260 NJG786260:NJQ786260 NTC786260:NTM786260 OCY786260:ODI786260 OMU786260:ONE786260 OWQ786260:OXA786260 PGM786260:PGW786260 PQI786260:PQS786260 QAE786260:QAO786260 QKA786260:QKK786260 QTW786260:QUG786260 RDS786260:REC786260 RNO786260:RNY786260 RXK786260:RXU786260 SHG786260:SHQ786260 SRC786260:SRM786260 TAY786260:TBI786260 TKU786260:TLE786260 TUQ786260:TVA786260 UEM786260:UEW786260 UOI786260:UOS786260 UYE786260:UYO786260 VIA786260:VIK786260 VRW786260:VSG786260 WBS786260:WCC786260 WLO786260:WLY786260 WVK786260:WVU786260 B851796:M851796 IY851796:JI851796 SU851796:TE851796 ACQ851796:ADA851796 AMM851796:AMW851796 AWI851796:AWS851796 BGE851796:BGO851796 BQA851796:BQK851796 BZW851796:CAG851796 CJS851796:CKC851796 CTO851796:CTY851796 DDK851796:DDU851796 DNG851796:DNQ851796 DXC851796:DXM851796 EGY851796:EHI851796 EQU851796:ERE851796 FAQ851796:FBA851796 FKM851796:FKW851796 FUI851796:FUS851796 GEE851796:GEO851796 GOA851796:GOK851796 GXW851796:GYG851796 HHS851796:HIC851796 HRO851796:HRY851796 IBK851796:IBU851796 ILG851796:ILQ851796 IVC851796:IVM851796 JEY851796:JFI851796 JOU851796:JPE851796 JYQ851796:JZA851796 KIM851796:KIW851796 KSI851796:KSS851796 LCE851796:LCO851796 LMA851796:LMK851796 LVW851796:LWG851796 MFS851796:MGC851796 MPO851796:MPY851796 MZK851796:MZU851796 NJG851796:NJQ851796 NTC851796:NTM851796 OCY851796:ODI851796 OMU851796:ONE851796 OWQ851796:OXA851796 PGM851796:PGW851796 PQI851796:PQS851796 QAE851796:QAO851796 QKA851796:QKK851796 QTW851796:QUG851796 RDS851796:REC851796 RNO851796:RNY851796 RXK851796:RXU851796 SHG851796:SHQ851796 SRC851796:SRM851796 TAY851796:TBI851796 TKU851796:TLE851796 TUQ851796:TVA851796 UEM851796:UEW851796 UOI851796:UOS851796 UYE851796:UYO851796 VIA851796:VIK851796 VRW851796:VSG851796 WBS851796:WCC851796 WLO851796:WLY851796 WVK851796:WVU851796 B917332:M917332 IY917332:JI917332 SU917332:TE917332 ACQ917332:ADA917332 AMM917332:AMW917332 AWI917332:AWS917332 BGE917332:BGO917332 BQA917332:BQK917332 BZW917332:CAG917332 CJS917332:CKC917332 CTO917332:CTY917332 DDK917332:DDU917332 DNG917332:DNQ917332 DXC917332:DXM917332 EGY917332:EHI917332 EQU917332:ERE917332 FAQ917332:FBA917332 FKM917332:FKW917332 FUI917332:FUS917332 GEE917332:GEO917332 GOA917332:GOK917332 GXW917332:GYG917332 HHS917332:HIC917332 HRO917332:HRY917332 IBK917332:IBU917332 ILG917332:ILQ917332 IVC917332:IVM917332 JEY917332:JFI917332 JOU917332:JPE917332 JYQ917332:JZA917332 KIM917332:KIW917332 KSI917332:KSS917332 LCE917332:LCO917332 LMA917332:LMK917332 LVW917332:LWG917332 MFS917332:MGC917332 MPO917332:MPY917332 MZK917332:MZU917332 NJG917332:NJQ917332 NTC917332:NTM917332 OCY917332:ODI917332 OMU917332:ONE917332 OWQ917332:OXA917332 PGM917332:PGW917332 PQI917332:PQS917332 QAE917332:QAO917332 QKA917332:QKK917332 QTW917332:QUG917332 RDS917332:REC917332 RNO917332:RNY917332 RXK917332:RXU917332 SHG917332:SHQ917332 SRC917332:SRM917332 TAY917332:TBI917332 TKU917332:TLE917332 TUQ917332:TVA917332 UEM917332:UEW917332 UOI917332:UOS917332 UYE917332:UYO917332 VIA917332:VIK917332 VRW917332:VSG917332 WBS917332:WCC917332 WLO917332:WLY917332 WVK917332:WVU917332 B982868:M982868 IY982868:JI982868 SU982868:TE982868 ACQ982868:ADA982868 AMM982868:AMW982868 AWI982868:AWS982868 BGE982868:BGO982868 BQA982868:BQK982868 BZW982868:CAG982868 CJS982868:CKC982868 CTO982868:CTY982868 DDK982868:DDU982868 DNG982868:DNQ982868 DXC982868:DXM982868 EGY982868:EHI982868 EQU982868:ERE982868 FAQ982868:FBA982868 FKM982868:FKW982868 FUI982868:FUS982868 GEE982868:GEO982868 GOA982868:GOK982868 GXW982868:GYG982868 HHS982868:HIC982868 HRO982868:HRY982868 IBK982868:IBU982868 ILG982868:ILQ982868 IVC982868:IVM982868 JEY982868:JFI982868 JOU982868:JPE982868 JYQ982868:JZA982868 KIM982868:KIW982868 KSI982868:KSS982868 LCE982868:LCO982868 LMA982868:LMK982868 LVW982868:LWG982868 MFS982868:MGC982868 MPO982868:MPY982868 MZK982868:MZU982868 NJG982868:NJQ982868 NTC982868:NTM982868 OCY982868:ODI982868 OMU982868:ONE982868 OWQ982868:OXA982868 PGM982868:PGW982868 PQI982868:PQS982868 QAE982868:QAO982868 QKA982868:QKK982868 QTW982868:QUG982868 RDS982868:REC982868 RNO982868:RNY982868 RXK982868:RXU982868 SHG982868:SHQ982868 SRC982868:SRM982868 TAY982868:TBI982868 TKU982868:TLE982868 TUQ982868:TVA982868 UEM982868:UEW982868 UOI982868:UOS982868 UYE982868:UYO982868 VIA982868:VIK982868 VRW982868:VSG982868 WBS982868:WCC982868 WLO982868:WLY982868 WVK982868:WVU982868 B196:B197 B65738:B65740 IY65738:IY65740 SU65738:SU65740 ACQ65738:ACQ65740 AMM65738:AMM65740 AWI65738:AWI65740 BGE65738:BGE65740 BQA65738:BQA65740 BZW65738:BZW65740 CJS65738:CJS65740 CTO65738:CTO65740 DDK65738:DDK65740 DNG65738:DNG65740 DXC65738:DXC65740 EGY65738:EGY65740 EQU65738:EQU65740 FAQ65738:FAQ65740 FKM65738:FKM65740 FUI65738:FUI65740 GEE65738:GEE65740 GOA65738:GOA65740 GXW65738:GXW65740 HHS65738:HHS65740 HRO65738:HRO65740 IBK65738:IBK65740 ILG65738:ILG65740 IVC65738:IVC65740 JEY65738:JEY65740 JOU65738:JOU65740 JYQ65738:JYQ65740 KIM65738:KIM65740 KSI65738:KSI65740 LCE65738:LCE65740 LMA65738:LMA65740 LVW65738:LVW65740 MFS65738:MFS65740 MPO65738:MPO65740 MZK65738:MZK65740 NJG65738:NJG65740 NTC65738:NTC65740 OCY65738:OCY65740 OMU65738:OMU65740 OWQ65738:OWQ65740 PGM65738:PGM65740 PQI65738:PQI65740 QAE65738:QAE65740 QKA65738:QKA65740 QTW65738:QTW65740 RDS65738:RDS65740 RNO65738:RNO65740 RXK65738:RXK65740 SHG65738:SHG65740 SRC65738:SRC65740 TAY65738:TAY65740 TKU65738:TKU65740 TUQ65738:TUQ65740 UEM65738:UEM65740 UOI65738:UOI65740 UYE65738:UYE65740 VIA65738:VIA65740 VRW65738:VRW65740 WBS65738:WBS65740 WLO65738:WLO65740 WVK65738:WVK65740 B131274:B131276 IY131274:IY131276 SU131274:SU131276 ACQ131274:ACQ131276 AMM131274:AMM131276 AWI131274:AWI131276 BGE131274:BGE131276 BQA131274:BQA131276 BZW131274:BZW131276 CJS131274:CJS131276 CTO131274:CTO131276 DDK131274:DDK131276 DNG131274:DNG131276 DXC131274:DXC131276 EGY131274:EGY131276 EQU131274:EQU131276 FAQ131274:FAQ131276 FKM131274:FKM131276 FUI131274:FUI131276 GEE131274:GEE131276 GOA131274:GOA131276 GXW131274:GXW131276 HHS131274:HHS131276 HRO131274:HRO131276 IBK131274:IBK131276 ILG131274:ILG131276 IVC131274:IVC131276 JEY131274:JEY131276 JOU131274:JOU131276 JYQ131274:JYQ131276 KIM131274:KIM131276 KSI131274:KSI131276 LCE131274:LCE131276 LMA131274:LMA131276 LVW131274:LVW131276 MFS131274:MFS131276 MPO131274:MPO131276 MZK131274:MZK131276 NJG131274:NJG131276 NTC131274:NTC131276 OCY131274:OCY131276 OMU131274:OMU131276 OWQ131274:OWQ131276 PGM131274:PGM131276 PQI131274:PQI131276 QAE131274:QAE131276 QKA131274:QKA131276 QTW131274:QTW131276 RDS131274:RDS131276 RNO131274:RNO131276 RXK131274:RXK131276 SHG131274:SHG131276 SRC131274:SRC131276 TAY131274:TAY131276 TKU131274:TKU131276 TUQ131274:TUQ131276 UEM131274:UEM131276 UOI131274:UOI131276 UYE131274:UYE131276 VIA131274:VIA131276 VRW131274:VRW131276 WBS131274:WBS131276 WLO131274:WLO131276 WVK131274:WVK131276 B196810:B196812 IY196810:IY196812 SU196810:SU196812 ACQ196810:ACQ196812 AMM196810:AMM196812 AWI196810:AWI196812 BGE196810:BGE196812 BQA196810:BQA196812 BZW196810:BZW196812 CJS196810:CJS196812 CTO196810:CTO196812 DDK196810:DDK196812 DNG196810:DNG196812 DXC196810:DXC196812 EGY196810:EGY196812 EQU196810:EQU196812 FAQ196810:FAQ196812 FKM196810:FKM196812 FUI196810:FUI196812 GEE196810:GEE196812 GOA196810:GOA196812 GXW196810:GXW196812 HHS196810:HHS196812 HRO196810:HRO196812 IBK196810:IBK196812 ILG196810:ILG196812 IVC196810:IVC196812 JEY196810:JEY196812 JOU196810:JOU196812 JYQ196810:JYQ196812 KIM196810:KIM196812 KSI196810:KSI196812 LCE196810:LCE196812 LMA196810:LMA196812 LVW196810:LVW196812 MFS196810:MFS196812 MPO196810:MPO196812 MZK196810:MZK196812 NJG196810:NJG196812 NTC196810:NTC196812 OCY196810:OCY196812 OMU196810:OMU196812 OWQ196810:OWQ196812 PGM196810:PGM196812 PQI196810:PQI196812 QAE196810:QAE196812 QKA196810:QKA196812 QTW196810:QTW196812 RDS196810:RDS196812 RNO196810:RNO196812 RXK196810:RXK196812 SHG196810:SHG196812 SRC196810:SRC196812 TAY196810:TAY196812 TKU196810:TKU196812 TUQ196810:TUQ196812 UEM196810:UEM196812 UOI196810:UOI196812 UYE196810:UYE196812 VIA196810:VIA196812 VRW196810:VRW196812 WBS196810:WBS196812 WLO196810:WLO196812 WVK196810:WVK196812 B262346:B262348 IY262346:IY262348 SU262346:SU262348 ACQ262346:ACQ262348 AMM262346:AMM262348 AWI262346:AWI262348 BGE262346:BGE262348 BQA262346:BQA262348 BZW262346:BZW262348 CJS262346:CJS262348 CTO262346:CTO262348 DDK262346:DDK262348 DNG262346:DNG262348 DXC262346:DXC262348 EGY262346:EGY262348 EQU262346:EQU262348 FAQ262346:FAQ262348 FKM262346:FKM262348 FUI262346:FUI262348 GEE262346:GEE262348 GOA262346:GOA262348 GXW262346:GXW262348 HHS262346:HHS262348 HRO262346:HRO262348 IBK262346:IBK262348 ILG262346:ILG262348 IVC262346:IVC262348 JEY262346:JEY262348 JOU262346:JOU262348 JYQ262346:JYQ262348 KIM262346:KIM262348 KSI262346:KSI262348 LCE262346:LCE262348 LMA262346:LMA262348 LVW262346:LVW262348 MFS262346:MFS262348 MPO262346:MPO262348 MZK262346:MZK262348 NJG262346:NJG262348 NTC262346:NTC262348 OCY262346:OCY262348 OMU262346:OMU262348 OWQ262346:OWQ262348 PGM262346:PGM262348 PQI262346:PQI262348 QAE262346:QAE262348 QKA262346:QKA262348 QTW262346:QTW262348 RDS262346:RDS262348 RNO262346:RNO262348 RXK262346:RXK262348 SHG262346:SHG262348 SRC262346:SRC262348 TAY262346:TAY262348 TKU262346:TKU262348 TUQ262346:TUQ262348 UEM262346:UEM262348 UOI262346:UOI262348 UYE262346:UYE262348 VIA262346:VIA262348 VRW262346:VRW262348 WBS262346:WBS262348 WLO262346:WLO262348 WVK262346:WVK262348 B327882:B327884 IY327882:IY327884 SU327882:SU327884 ACQ327882:ACQ327884 AMM327882:AMM327884 AWI327882:AWI327884 BGE327882:BGE327884 BQA327882:BQA327884 BZW327882:BZW327884 CJS327882:CJS327884 CTO327882:CTO327884 DDK327882:DDK327884 DNG327882:DNG327884 DXC327882:DXC327884 EGY327882:EGY327884 EQU327882:EQU327884 FAQ327882:FAQ327884 FKM327882:FKM327884 FUI327882:FUI327884 GEE327882:GEE327884 GOA327882:GOA327884 GXW327882:GXW327884 HHS327882:HHS327884 HRO327882:HRO327884 IBK327882:IBK327884 ILG327882:ILG327884 IVC327882:IVC327884 JEY327882:JEY327884 JOU327882:JOU327884 JYQ327882:JYQ327884 KIM327882:KIM327884 KSI327882:KSI327884 LCE327882:LCE327884 LMA327882:LMA327884 LVW327882:LVW327884 MFS327882:MFS327884 MPO327882:MPO327884 MZK327882:MZK327884 NJG327882:NJG327884 NTC327882:NTC327884 OCY327882:OCY327884 OMU327882:OMU327884 OWQ327882:OWQ327884 PGM327882:PGM327884 PQI327882:PQI327884 QAE327882:QAE327884 QKA327882:QKA327884 QTW327882:QTW327884 RDS327882:RDS327884 RNO327882:RNO327884 RXK327882:RXK327884 SHG327882:SHG327884 SRC327882:SRC327884 TAY327882:TAY327884 TKU327882:TKU327884 TUQ327882:TUQ327884 UEM327882:UEM327884 UOI327882:UOI327884 UYE327882:UYE327884 VIA327882:VIA327884 VRW327882:VRW327884 WBS327882:WBS327884 WLO327882:WLO327884 WVK327882:WVK327884 B393418:B393420 IY393418:IY393420 SU393418:SU393420 ACQ393418:ACQ393420 AMM393418:AMM393420 AWI393418:AWI393420 BGE393418:BGE393420 BQA393418:BQA393420 BZW393418:BZW393420 CJS393418:CJS393420 CTO393418:CTO393420 DDK393418:DDK393420 DNG393418:DNG393420 DXC393418:DXC393420 EGY393418:EGY393420 EQU393418:EQU393420 FAQ393418:FAQ393420 FKM393418:FKM393420 FUI393418:FUI393420 GEE393418:GEE393420 GOA393418:GOA393420 GXW393418:GXW393420 HHS393418:HHS393420 HRO393418:HRO393420 IBK393418:IBK393420 ILG393418:ILG393420 IVC393418:IVC393420 JEY393418:JEY393420 JOU393418:JOU393420 JYQ393418:JYQ393420 KIM393418:KIM393420 KSI393418:KSI393420 LCE393418:LCE393420 LMA393418:LMA393420 LVW393418:LVW393420 MFS393418:MFS393420 MPO393418:MPO393420 MZK393418:MZK393420 NJG393418:NJG393420 NTC393418:NTC393420 OCY393418:OCY393420 OMU393418:OMU393420 OWQ393418:OWQ393420 PGM393418:PGM393420 PQI393418:PQI393420 QAE393418:QAE393420 QKA393418:QKA393420 QTW393418:QTW393420 RDS393418:RDS393420 RNO393418:RNO393420 RXK393418:RXK393420 SHG393418:SHG393420 SRC393418:SRC393420 TAY393418:TAY393420 TKU393418:TKU393420 TUQ393418:TUQ393420 UEM393418:UEM393420 UOI393418:UOI393420 UYE393418:UYE393420 VIA393418:VIA393420 VRW393418:VRW393420 WBS393418:WBS393420 WLO393418:WLO393420 WVK393418:WVK393420 B458954:B458956 IY458954:IY458956 SU458954:SU458956 ACQ458954:ACQ458956 AMM458954:AMM458956 AWI458954:AWI458956 BGE458954:BGE458956 BQA458954:BQA458956 BZW458954:BZW458956 CJS458954:CJS458956 CTO458954:CTO458956 DDK458954:DDK458956 DNG458954:DNG458956 DXC458954:DXC458956 EGY458954:EGY458956 EQU458954:EQU458956 FAQ458954:FAQ458956 FKM458954:FKM458956 FUI458954:FUI458956 GEE458954:GEE458956 GOA458954:GOA458956 GXW458954:GXW458956 HHS458954:HHS458956 HRO458954:HRO458956 IBK458954:IBK458956 ILG458954:ILG458956 IVC458954:IVC458956 JEY458954:JEY458956 JOU458954:JOU458956 JYQ458954:JYQ458956 KIM458954:KIM458956 KSI458954:KSI458956 LCE458954:LCE458956 LMA458954:LMA458956 LVW458954:LVW458956 MFS458954:MFS458956 MPO458954:MPO458956 MZK458954:MZK458956 NJG458954:NJG458956 NTC458954:NTC458956 OCY458954:OCY458956 OMU458954:OMU458956 OWQ458954:OWQ458956 PGM458954:PGM458956 PQI458954:PQI458956 QAE458954:QAE458956 QKA458954:QKA458956 QTW458954:QTW458956 RDS458954:RDS458956 RNO458954:RNO458956 RXK458954:RXK458956 SHG458954:SHG458956 SRC458954:SRC458956 TAY458954:TAY458956 TKU458954:TKU458956 TUQ458954:TUQ458956 UEM458954:UEM458956 UOI458954:UOI458956 UYE458954:UYE458956 VIA458954:VIA458956 VRW458954:VRW458956 WBS458954:WBS458956 WLO458954:WLO458956 WVK458954:WVK458956 B524490:B524492 IY524490:IY524492 SU524490:SU524492 ACQ524490:ACQ524492 AMM524490:AMM524492 AWI524490:AWI524492 BGE524490:BGE524492 BQA524490:BQA524492 BZW524490:BZW524492 CJS524490:CJS524492 CTO524490:CTO524492 DDK524490:DDK524492 DNG524490:DNG524492 DXC524490:DXC524492 EGY524490:EGY524492 EQU524490:EQU524492 FAQ524490:FAQ524492 FKM524490:FKM524492 FUI524490:FUI524492 GEE524490:GEE524492 GOA524490:GOA524492 GXW524490:GXW524492 HHS524490:HHS524492 HRO524490:HRO524492 IBK524490:IBK524492 ILG524490:ILG524492 IVC524490:IVC524492 JEY524490:JEY524492 JOU524490:JOU524492 JYQ524490:JYQ524492 KIM524490:KIM524492 KSI524490:KSI524492 LCE524490:LCE524492 LMA524490:LMA524492 LVW524490:LVW524492 MFS524490:MFS524492 MPO524490:MPO524492 MZK524490:MZK524492 NJG524490:NJG524492 NTC524490:NTC524492 OCY524490:OCY524492 OMU524490:OMU524492 OWQ524490:OWQ524492 PGM524490:PGM524492 PQI524490:PQI524492 QAE524490:QAE524492 QKA524490:QKA524492 QTW524490:QTW524492 RDS524490:RDS524492 RNO524490:RNO524492 RXK524490:RXK524492 SHG524490:SHG524492 SRC524490:SRC524492 TAY524490:TAY524492 TKU524490:TKU524492 TUQ524490:TUQ524492 UEM524490:UEM524492 UOI524490:UOI524492 UYE524490:UYE524492 VIA524490:VIA524492 VRW524490:VRW524492 WBS524490:WBS524492 WLO524490:WLO524492 WVK524490:WVK524492 B590026:B590028 IY590026:IY590028 SU590026:SU590028 ACQ590026:ACQ590028 AMM590026:AMM590028 AWI590026:AWI590028 BGE590026:BGE590028 BQA590026:BQA590028 BZW590026:BZW590028 CJS590026:CJS590028 CTO590026:CTO590028 DDK590026:DDK590028 DNG590026:DNG590028 DXC590026:DXC590028 EGY590026:EGY590028 EQU590026:EQU590028 FAQ590026:FAQ590028 FKM590026:FKM590028 FUI590026:FUI590028 GEE590026:GEE590028 GOA590026:GOA590028 GXW590026:GXW590028 HHS590026:HHS590028 HRO590026:HRO590028 IBK590026:IBK590028 ILG590026:ILG590028 IVC590026:IVC590028 JEY590026:JEY590028 JOU590026:JOU590028 JYQ590026:JYQ590028 KIM590026:KIM590028 KSI590026:KSI590028 LCE590026:LCE590028 LMA590026:LMA590028 LVW590026:LVW590028 MFS590026:MFS590028 MPO590026:MPO590028 MZK590026:MZK590028 NJG590026:NJG590028 NTC590026:NTC590028 OCY590026:OCY590028 OMU590026:OMU590028 OWQ590026:OWQ590028 PGM590026:PGM590028 PQI590026:PQI590028 QAE590026:QAE590028 QKA590026:QKA590028 QTW590026:QTW590028 RDS590026:RDS590028 RNO590026:RNO590028 RXK590026:RXK590028 SHG590026:SHG590028 SRC590026:SRC590028 TAY590026:TAY590028 TKU590026:TKU590028 TUQ590026:TUQ590028 UEM590026:UEM590028 UOI590026:UOI590028 UYE590026:UYE590028 VIA590026:VIA590028 VRW590026:VRW590028 WBS590026:WBS590028 WLO590026:WLO590028 WVK590026:WVK590028 B655562:B655564 IY655562:IY655564 SU655562:SU655564 ACQ655562:ACQ655564 AMM655562:AMM655564 AWI655562:AWI655564 BGE655562:BGE655564 BQA655562:BQA655564 BZW655562:BZW655564 CJS655562:CJS655564 CTO655562:CTO655564 DDK655562:DDK655564 DNG655562:DNG655564 DXC655562:DXC655564 EGY655562:EGY655564 EQU655562:EQU655564 FAQ655562:FAQ655564 FKM655562:FKM655564 FUI655562:FUI655564 GEE655562:GEE655564 GOA655562:GOA655564 GXW655562:GXW655564 HHS655562:HHS655564 HRO655562:HRO655564 IBK655562:IBK655564 ILG655562:ILG655564 IVC655562:IVC655564 JEY655562:JEY655564 JOU655562:JOU655564 JYQ655562:JYQ655564 KIM655562:KIM655564 KSI655562:KSI655564 LCE655562:LCE655564 LMA655562:LMA655564 LVW655562:LVW655564 MFS655562:MFS655564 MPO655562:MPO655564 MZK655562:MZK655564 NJG655562:NJG655564 NTC655562:NTC655564 OCY655562:OCY655564 OMU655562:OMU655564 OWQ655562:OWQ655564 PGM655562:PGM655564 PQI655562:PQI655564 QAE655562:QAE655564 QKA655562:QKA655564 QTW655562:QTW655564 RDS655562:RDS655564 RNO655562:RNO655564 RXK655562:RXK655564 SHG655562:SHG655564 SRC655562:SRC655564 TAY655562:TAY655564 TKU655562:TKU655564 TUQ655562:TUQ655564 UEM655562:UEM655564 UOI655562:UOI655564 UYE655562:UYE655564 VIA655562:VIA655564 VRW655562:VRW655564 WBS655562:WBS655564 WLO655562:WLO655564 WVK655562:WVK655564 B721098:B721100 IY721098:IY721100 SU721098:SU721100 ACQ721098:ACQ721100 AMM721098:AMM721100 AWI721098:AWI721100 BGE721098:BGE721100 BQA721098:BQA721100 BZW721098:BZW721100 CJS721098:CJS721100 CTO721098:CTO721100 DDK721098:DDK721100 DNG721098:DNG721100 DXC721098:DXC721100 EGY721098:EGY721100 EQU721098:EQU721100 FAQ721098:FAQ721100 FKM721098:FKM721100 FUI721098:FUI721100 GEE721098:GEE721100 GOA721098:GOA721100 GXW721098:GXW721100 HHS721098:HHS721100 HRO721098:HRO721100 IBK721098:IBK721100 ILG721098:ILG721100 IVC721098:IVC721100 JEY721098:JEY721100 JOU721098:JOU721100 JYQ721098:JYQ721100 KIM721098:KIM721100 KSI721098:KSI721100 LCE721098:LCE721100 LMA721098:LMA721100 LVW721098:LVW721100 MFS721098:MFS721100 MPO721098:MPO721100 MZK721098:MZK721100 NJG721098:NJG721100 NTC721098:NTC721100 OCY721098:OCY721100 OMU721098:OMU721100 OWQ721098:OWQ721100 PGM721098:PGM721100 PQI721098:PQI721100 QAE721098:QAE721100 QKA721098:QKA721100 QTW721098:QTW721100 RDS721098:RDS721100 RNO721098:RNO721100 RXK721098:RXK721100 SHG721098:SHG721100 SRC721098:SRC721100 TAY721098:TAY721100 TKU721098:TKU721100 TUQ721098:TUQ721100 UEM721098:UEM721100 UOI721098:UOI721100 UYE721098:UYE721100 VIA721098:VIA721100 VRW721098:VRW721100 WBS721098:WBS721100 WLO721098:WLO721100 WVK721098:WVK721100 B786634:B786636 IY786634:IY786636 SU786634:SU786636 ACQ786634:ACQ786636 AMM786634:AMM786636 AWI786634:AWI786636 BGE786634:BGE786636 BQA786634:BQA786636 BZW786634:BZW786636 CJS786634:CJS786636 CTO786634:CTO786636 DDK786634:DDK786636 DNG786634:DNG786636 DXC786634:DXC786636 EGY786634:EGY786636 EQU786634:EQU786636 FAQ786634:FAQ786636 FKM786634:FKM786636 FUI786634:FUI786636 GEE786634:GEE786636 GOA786634:GOA786636 GXW786634:GXW786636 HHS786634:HHS786636 HRO786634:HRO786636 IBK786634:IBK786636 ILG786634:ILG786636 IVC786634:IVC786636 JEY786634:JEY786636 JOU786634:JOU786636 JYQ786634:JYQ786636 KIM786634:KIM786636 KSI786634:KSI786636 LCE786634:LCE786636 LMA786634:LMA786636 LVW786634:LVW786636 MFS786634:MFS786636 MPO786634:MPO786636 MZK786634:MZK786636 NJG786634:NJG786636 NTC786634:NTC786636 OCY786634:OCY786636 OMU786634:OMU786636 OWQ786634:OWQ786636 PGM786634:PGM786636 PQI786634:PQI786636 QAE786634:QAE786636 QKA786634:QKA786636 QTW786634:QTW786636 RDS786634:RDS786636 RNO786634:RNO786636 RXK786634:RXK786636 SHG786634:SHG786636 SRC786634:SRC786636 TAY786634:TAY786636 TKU786634:TKU786636 TUQ786634:TUQ786636 UEM786634:UEM786636 UOI786634:UOI786636 UYE786634:UYE786636 VIA786634:VIA786636 VRW786634:VRW786636 WBS786634:WBS786636 WLO786634:WLO786636 WVK786634:WVK786636 B852170:B852172 IY852170:IY852172 SU852170:SU852172 ACQ852170:ACQ852172 AMM852170:AMM852172 AWI852170:AWI852172 BGE852170:BGE852172 BQA852170:BQA852172 BZW852170:BZW852172 CJS852170:CJS852172 CTO852170:CTO852172 DDK852170:DDK852172 DNG852170:DNG852172 DXC852170:DXC852172 EGY852170:EGY852172 EQU852170:EQU852172 FAQ852170:FAQ852172 FKM852170:FKM852172 FUI852170:FUI852172 GEE852170:GEE852172 GOA852170:GOA852172 GXW852170:GXW852172 HHS852170:HHS852172 HRO852170:HRO852172 IBK852170:IBK852172 ILG852170:ILG852172 IVC852170:IVC852172 JEY852170:JEY852172 JOU852170:JOU852172 JYQ852170:JYQ852172 KIM852170:KIM852172 KSI852170:KSI852172 LCE852170:LCE852172 LMA852170:LMA852172 LVW852170:LVW852172 MFS852170:MFS852172 MPO852170:MPO852172 MZK852170:MZK852172 NJG852170:NJG852172 NTC852170:NTC852172 OCY852170:OCY852172 OMU852170:OMU852172 OWQ852170:OWQ852172 PGM852170:PGM852172 PQI852170:PQI852172 QAE852170:QAE852172 QKA852170:QKA852172 QTW852170:QTW852172 RDS852170:RDS852172 RNO852170:RNO852172 RXK852170:RXK852172 SHG852170:SHG852172 SRC852170:SRC852172 TAY852170:TAY852172 TKU852170:TKU852172 TUQ852170:TUQ852172 UEM852170:UEM852172 UOI852170:UOI852172 UYE852170:UYE852172 VIA852170:VIA852172 VRW852170:VRW852172 WBS852170:WBS852172 WLO852170:WLO852172 WVK852170:WVK852172 B917706:B917708 IY917706:IY917708 SU917706:SU917708 ACQ917706:ACQ917708 AMM917706:AMM917708 AWI917706:AWI917708 BGE917706:BGE917708 BQA917706:BQA917708 BZW917706:BZW917708 CJS917706:CJS917708 CTO917706:CTO917708 DDK917706:DDK917708 DNG917706:DNG917708 DXC917706:DXC917708 EGY917706:EGY917708 EQU917706:EQU917708 FAQ917706:FAQ917708 FKM917706:FKM917708 FUI917706:FUI917708 GEE917706:GEE917708 GOA917706:GOA917708 GXW917706:GXW917708 HHS917706:HHS917708 HRO917706:HRO917708 IBK917706:IBK917708 ILG917706:ILG917708 IVC917706:IVC917708 JEY917706:JEY917708 JOU917706:JOU917708 JYQ917706:JYQ917708 KIM917706:KIM917708 KSI917706:KSI917708 LCE917706:LCE917708 LMA917706:LMA917708 LVW917706:LVW917708 MFS917706:MFS917708 MPO917706:MPO917708 MZK917706:MZK917708 NJG917706:NJG917708 NTC917706:NTC917708 OCY917706:OCY917708 OMU917706:OMU917708 OWQ917706:OWQ917708 PGM917706:PGM917708 PQI917706:PQI917708 QAE917706:QAE917708 QKA917706:QKA917708 QTW917706:QTW917708 RDS917706:RDS917708 RNO917706:RNO917708 RXK917706:RXK917708 SHG917706:SHG917708 SRC917706:SRC917708 TAY917706:TAY917708 TKU917706:TKU917708 TUQ917706:TUQ917708 UEM917706:UEM917708 UOI917706:UOI917708 UYE917706:UYE917708 VIA917706:VIA917708 VRW917706:VRW917708 WBS917706:WBS917708 WLO917706:WLO917708 WVK917706:WVK917708 B983242:B983244 IY983242:IY983244 SU983242:SU983244 ACQ983242:ACQ983244 AMM983242:AMM983244 AWI983242:AWI983244 BGE983242:BGE983244 BQA983242:BQA983244 BZW983242:BZW983244 CJS983242:CJS983244 CTO983242:CTO983244 DDK983242:DDK983244 DNG983242:DNG983244 DXC983242:DXC983244 EGY983242:EGY983244 EQU983242:EQU983244 FAQ983242:FAQ983244 FKM983242:FKM983244 FUI983242:FUI983244 GEE983242:GEE983244 GOA983242:GOA983244 GXW983242:GXW983244 HHS983242:HHS983244 HRO983242:HRO983244 IBK983242:IBK983244 ILG983242:ILG983244 IVC983242:IVC983244 JEY983242:JEY983244 JOU983242:JOU983244 JYQ983242:JYQ983244 KIM983242:KIM983244 KSI983242:KSI983244 LCE983242:LCE983244 LMA983242:LMA983244 LVW983242:LVW983244 MFS983242:MFS983244 MPO983242:MPO983244 MZK983242:MZK983244 NJG983242:NJG983244 NTC983242:NTC983244 OCY983242:OCY983244 OMU983242:OMU983244 OWQ983242:OWQ983244 PGM983242:PGM983244 PQI983242:PQI983244 QAE983242:QAE983244 QKA983242:QKA983244 QTW983242:QTW983244 RDS983242:RDS983244 RNO983242:RNO983244 RXK983242:RXK983244 SHG983242:SHG983244 SRC983242:SRC983244 TAY983242:TAY983244 TKU983242:TKU983244 TUQ983242:TUQ983244 UEM983242:UEM983244 UOI983242:UOI983244 UYE983242:UYE983244 VIA983242:VIA983244 VRW983242:VRW983244 WBS983242:WBS983244 WLO983242:WLO983244 WVK983242:WVK983244 WVK4:WVU4 IY196:IY197 SU196:SU197 ACQ196:ACQ197 AMM196:AMM197 AWI196:AWI197 BGE196:BGE197 BQA196:BQA197 BZW196:BZW197 CJS196:CJS197 CTO196:CTO197 DDK196:DDK197 DNG196:DNG197 DXC196:DXC197 EGY196:EGY197 EQU196:EQU197 FAQ196:FAQ197 FKM196:FKM197 FUI196:FUI197 GEE196:GEE197 GOA196:GOA197 GXW196:GXW197 HHS196:HHS197 HRO196:HRO197 IBK196:IBK197 ILG196:ILG197 IVC196:IVC197 JEY196:JEY197 JOU196:JOU197 JYQ196:JYQ197 KIM196:KIM197 KSI196:KSI197 LCE196:LCE197 LMA196:LMA197 LVW196:LVW197 MFS196:MFS197 MPO196:MPO197 MZK196:MZK197 NJG196:NJG197 NTC196:NTC197 OCY196:OCY197 OMU196:OMU197 OWQ196:OWQ197 PGM196:PGM197 PQI196:PQI197 QAE196:QAE197 QKA196:QKA197 QTW196:QTW197 RDS196:RDS197 RNO196:RNO197 RXK196:RXK197 SHG196:SHG197 SRC196:SRC197 TAY196:TAY197 TKU196:TKU197 TUQ196:TUQ197 UEM196:UEM197 UOI196:UOI197 UYE196:UYE197 VIA196:VIA197 VRW196:VRW197 WBS196:WBS197 WLO196:WLO197 WVK196:WVK197 B65731:B65732 IY65731:IY65732 SU65731:SU65732 ACQ65731:ACQ65732 AMM65731:AMM65732 AWI65731:AWI65732 BGE65731:BGE65732 BQA65731:BQA65732 BZW65731:BZW65732 CJS65731:CJS65732 CTO65731:CTO65732 DDK65731:DDK65732 DNG65731:DNG65732 DXC65731:DXC65732 EGY65731:EGY65732 EQU65731:EQU65732 FAQ65731:FAQ65732 FKM65731:FKM65732 FUI65731:FUI65732 GEE65731:GEE65732 GOA65731:GOA65732 GXW65731:GXW65732 HHS65731:HHS65732 HRO65731:HRO65732 IBK65731:IBK65732 ILG65731:ILG65732 IVC65731:IVC65732 JEY65731:JEY65732 JOU65731:JOU65732 JYQ65731:JYQ65732 KIM65731:KIM65732 KSI65731:KSI65732 LCE65731:LCE65732 LMA65731:LMA65732 LVW65731:LVW65732 MFS65731:MFS65732 MPO65731:MPO65732 MZK65731:MZK65732 NJG65731:NJG65732 NTC65731:NTC65732 OCY65731:OCY65732 OMU65731:OMU65732 OWQ65731:OWQ65732 PGM65731:PGM65732 PQI65731:PQI65732 QAE65731:QAE65732 QKA65731:QKA65732 QTW65731:QTW65732 RDS65731:RDS65732 RNO65731:RNO65732 RXK65731:RXK65732 SHG65731:SHG65732 SRC65731:SRC65732 TAY65731:TAY65732 TKU65731:TKU65732 TUQ65731:TUQ65732 UEM65731:UEM65732 UOI65731:UOI65732 UYE65731:UYE65732 VIA65731:VIA65732 VRW65731:VRW65732 WBS65731:WBS65732 WLO65731:WLO65732 WVK65731:WVK65732 B131267:B131268 IY131267:IY131268 SU131267:SU131268 ACQ131267:ACQ131268 AMM131267:AMM131268 AWI131267:AWI131268 BGE131267:BGE131268 BQA131267:BQA131268 BZW131267:BZW131268 CJS131267:CJS131268 CTO131267:CTO131268 DDK131267:DDK131268 DNG131267:DNG131268 DXC131267:DXC131268 EGY131267:EGY131268 EQU131267:EQU131268 FAQ131267:FAQ131268 FKM131267:FKM131268 FUI131267:FUI131268 GEE131267:GEE131268 GOA131267:GOA131268 GXW131267:GXW131268 HHS131267:HHS131268 HRO131267:HRO131268 IBK131267:IBK131268 ILG131267:ILG131268 IVC131267:IVC131268 JEY131267:JEY131268 JOU131267:JOU131268 JYQ131267:JYQ131268 KIM131267:KIM131268 KSI131267:KSI131268 LCE131267:LCE131268 LMA131267:LMA131268 LVW131267:LVW131268 MFS131267:MFS131268 MPO131267:MPO131268 MZK131267:MZK131268 NJG131267:NJG131268 NTC131267:NTC131268 OCY131267:OCY131268 OMU131267:OMU131268 OWQ131267:OWQ131268 PGM131267:PGM131268 PQI131267:PQI131268 QAE131267:QAE131268 QKA131267:QKA131268 QTW131267:QTW131268 RDS131267:RDS131268 RNO131267:RNO131268 RXK131267:RXK131268 SHG131267:SHG131268 SRC131267:SRC131268 TAY131267:TAY131268 TKU131267:TKU131268 TUQ131267:TUQ131268 UEM131267:UEM131268 UOI131267:UOI131268 UYE131267:UYE131268 VIA131267:VIA131268 VRW131267:VRW131268 WBS131267:WBS131268 WLO131267:WLO131268 WVK131267:WVK131268 B196803:B196804 IY196803:IY196804 SU196803:SU196804 ACQ196803:ACQ196804 AMM196803:AMM196804 AWI196803:AWI196804 BGE196803:BGE196804 BQA196803:BQA196804 BZW196803:BZW196804 CJS196803:CJS196804 CTO196803:CTO196804 DDK196803:DDK196804 DNG196803:DNG196804 DXC196803:DXC196804 EGY196803:EGY196804 EQU196803:EQU196804 FAQ196803:FAQ196804 FKM196803:FKM196804 FUI196803:FUI196804 GEE196803:GEE196804 GOA196803:GOA196804 GXW196803:GXW196804 HHS196803:HHS196804 HRO196803:HRO196804 IBK196803:IBK196804 ILG196803:ILG196804 IVC196803:IVC196804 JEY196803:JEY196804 JOU196803:JOU196804 JYQ196803:JYQ196804 KIM196803:KIM196804 KSI196803:KSI196804 LCE196803:LCE196804 LMA196803:LMA196804 LVW196803:LVW196804 MFS196803:MFS196804 MPO196803:MPO196804 MZK196803:MZK196804 NJG196803:NJG196804 NTC196803:NTC196804 OCY196803:OCY196804 OMU196803:OMU196804 OWQ196803:OWQ196804 PGM196803:PGM196804 PQI196803:PQI196804 QAE196803:QAE196804 QKA196803:QKA196804 QTW196803:QTW196804 RDS196803:RDS196804 RNO196803:RNO196804 RXK196803:RXK196804 SHG196803:SHG196804 SRC196803:SRC196804 TAY196803:TAY196804 TKU196803:TKU196804 TUQ196803:TUQ196804 UEM196803:UEM196804 UOI196803:UOI196804 UYE196803:UYE196804 VIA196803:VIA196804 VRW196803:VRW196804 WBS196803:WBS196804 WLO196803:WLO196804 WVK196803:WVK196804 B262339:B262340 IY262339:IY262340 SU262339:SU262340 ACQ262339:ACQ262340 AMM262339:AMM262340 AWI262339:AWI262340 BGE262339:BGE262340 BQA262339:BQA262340 BZW262339:BZW262340 CJS262339:CJS262340 CTO262339:CTO262340 DDK262339:DDK262340 DNG262339:DNG262340 DXC262339:DXC262340 EGY262339:EGY262340 EQU262339:EQU262340 FAQ262339:FAQ262340 FKM262339:FKM262340 FUI262339:FUI262340 GEE262339:GEE262340 GOA262339:GOA262340 GXW262339:GXW262340 HHS262339:HHS262340 HRO262339:HRO262340 IBK262339:IBK262340 ILG262339:ILG262340 IVC262339:IVC262340 JEY262339:JEY262340 JOU262339:JOU262340 JYQ262339:JYQ262340 KIM262339:KIM262340 KSI262339:KSI262340 LCE262339:LCE262340 LMA262339:LMA262340 LVW262339:LVW262340 MFS262339:MFS262340 MPO262339:MPO262340 MZK262339:MZK262340 NJG262339:NJG262340 NTC262339:NTC262340 OCY262339:OCY262340 OMU262339:OMU262340 OWQ262339:OWQ262340 PGM262339:PGM262340 PQI262339:PQI262340 QAE262339:QAE262340 QKA262339:QKA262340 QTW262339:QTW262340 RDS262339:RDS262340 RNO262339:RNO262340 RXK262339:RXK262340 SHG262339:SHG262340 SRC262339:SRC262340 TAY262339:TAY262340 TKU262339:TKU262340 TUQ262339:TUQ262340 UEM262339:UEM262340 UOI262339:UOI262340 UYE262339:UYE262340 VIA262339:VIA262340 VRW262339:VRW262340 WBS262339:WBS262340 WLO262339:WLO262340 WVK262339:WVK262340 B327875:B327876 IY327875:IY327876 SU327875:SU327876 ACQ327875:ACQ327876 AMM327875:AMM327876 AWI327875:AWI327876 BGE327875:BGE327876 BQA327875:BQA327876 BZW327875:BZW327876 CJS327875:CJS327876 CTO327875:CTO327876 DDK327875:DDK327876 DNG327875:DNG327876 DXC327875:DXC327876 EGY327875:EGY327876 EQU327875:EQU327876 FAQ327875:FAQ327876 FKM327875:FKM327876 FUI327875:FUI327876 GEE327875:GEE327876 GOA327875:GOA327876 GXW327875:GXW327876 HHS327875:HHS327876 HRO327875:HRO327876 IBK327875:IBK327876 ILG327875:ILG327876 IVC327875:IVC327876 JEY327875:JEY327876 JOU327875:JOU327876 JYQ327875:JYQ327876 KIM327875:KIM327876 KSI327875:KSI327876 LCE327875:LCE327876 LMA327875:LMA327876 LVW327875:LVW327876 MFS327875:MFS327876 MPO327875:MPO327876 MZK327875:MZK327876 NJG327875:NJG327876 NTC327875:NTC327876 OCY327875:OCY327876 OMU327875:OMU327876 OWQ327875:OWQ327876 PGM327875:PGM327876 PQI327875:PQI327876 QAE327875:QAE327876 QKA327875:QKA327876 QTW327875:QTW327876 RDS327875:RDS327876 RNO327875:RNO327876 RXK327875:RXK327876 SHG327875:SHG327876 SRC327875:SRC327876 TAY327875:TAY327876 TKU327875:TKU327876 TUQ327875:TUQ327876 UEM327875:UEM327876 UOI327875:UOI327876 UYE327875:UYE327876 VIA327875:VIA327876 VRW327875:VRW327876 WBS327875:WBS327876 WLO327875:WLO327876 WVK327875:WVK327876 B393411:B393412 IY393411:IY393412 SU393411:SU393412 ACQ393411:ACQ393412 AMM393411:AMM393412 AWI393411:AWI393412 BGE393411:BGE393412 BQA393411:BQA393412 BZW393411:BZW393412 CJS393411:CJS393412 CTO393411:CTO393412 DDK393411:DDK393412 DNG393411:DNG393412 DXC393411:DXC393412 EGY393411:EGY393412 EQU393411:EQU393412 FAQ393411:FAQ393412 FKM393411:FKM393412 FUI393411:FUI393412 GEE393411:GEE393412 GOA393411:GOA393412 GXW393411:GXW393412 HHS393411:HHS393412 HRO393411:HRO393412 IBK393411:IBK393412 ILG393411:ILG393412 IVC393411:IVC393412 JEY393411:JEY393412 JOU393411:JOU393412 JYQ393411:JYQ393412 KIM393411:KIM393412 KSI393411:KSI393412 LCE393411:LCE393412 LMA393411:LMA393412 LVW393411:LVW393412 MFS393411:MFS393412 MPO393411:MPO393412 MZK393411:MZK393412 NJG393411:NJG393412 NTC393411:NTC393412 OCY393411:OCY393412 OMU393411:OMU393412 OWQ393411:OWQ393412 PGM393411:PGM393412 PQI393411:PQI393412 QAE393411:QAE393412 QKA393411:QKA393412 QTW393411:QTW393412 RDS393411:RDS393412 RNO393411:RNO393412 RXK393411:RXK393412 SHG393411:SHG393412 SRC393411:SRC393412 TAY393411:TAY393412 TKU393411:TKU393412 TUQ393411:TUQ393412 UEM393411:UEM393412 UOI393411:UOI393412 UYE393411:UYE393412 VIA393411:VIA393412 VRW393411:VRW393412 WBS393411:WBS393412 WLO393411:WLO393412 WVK393411:WVK393412 B458947:B458948 IY458947:IY458948 SU458947:SU458948 ACQ458947:ACQ458948 AMM458947:AMM458948 AWI458947:AWI458948 BGE458947:BGE458948 BQA458947:BQA458948 BZW458947:BZW458948 CJS458947:CJS458948 CTO458947:CTO458948 DDK458947:DDK458948 DNG458947:DNG458948 DXC458947:DXC458948 EGY458947:EGY458948 EQU458947:EQU458948 FAQ458947:FAQ458948 FKM458947:FKM458948 FUI458947:FUI458948 GEE458947:GEE458948 GOA458947:GOA458948 GXW458947:GXW458948 HHS458947:HHS458948 HRO458947:HRO458948 IBK458947:IBK458948 ILG458947:ILG458948 IVC458947:IVC458948 JEY458947:JEY458948 JOU458947:JOU458948 JYQ458947:JYQ458948 KIM458947:KIM458948 KSI458947:KSI458948 LCE458947:LCE458948 LMA458947:LMA458948 LVW458947:LVW458948 MFS458947:MFS458948 MPO458947:MPO458948 MZK458947:MZK458948 NJG458947:NJG458948 NTC458947:NTC458948 OCY458947:OCY458948 OMU458947:OMU458948 OWQ458947:OWQ458948 PGM458947:PGM458948 PQI458947:PQI458948 QAE458947:QAE458948 QKA458947:QKA458948 QTW458947:QTW458948 RDS458947:RDS458948 RNO458947:RNO458948 RXK458947:RXK458948 SHG458947:SHG458948 SRC458947:SRC458948 TAY458947:TAY458948 TKU458947:TKU458948 TUQ458947:TUQ458948 UEM458947:UEM458948 UOI458947:UOI458948 UYE458947:UYE458948 VIA458947:VIA458948 VRW458947:VRW458948 WBS458947:WBS458948 WLO458947:WLO458948 WVK458947:WVK458948 B524483:B524484 IY524483:IY524484 SU524483:SU524484 ACQ524483:ACQ524484 AMM524483:AMM524484 AWI524483:AWI524484 BGE524483:BGE524484 BQA524483:BQA524484 BZW524483:BZW524484 CJS524483:CJS524484 CTO524483:CTO524484 DDK524483:DDK524484 DNG524483:DNG524484 DXC524483:DXC524484 EGY524483:EGY524484 EQU524483:EQU524484 FAQ524483:FAQ524484 FKM524483:FKM524484 FUI524483:FUI524484 GEE524483:GEE524484 GOA524483:GOA524484 GXW524483:GXW524484 HHS524483:HHS524484 HRO524483:HRO524484 IBK524483:IBK524484 ILG524483:ILG524484 IVC524483:IVC524484 JEY524483:JEY524484 JOU524483:JOU524484 JYQ524483:JYQ524484 KIM524483:KIM524484 KSI524483:KSI524484 LCE524483:LCE524484 LMA524483:LMA524484 LVW524483:LVW524484 MFS524483:MFS524484 MPO524483:MPO524484 MZK524483:MZK524484 NJG524483:NJG524484 NTC524483:NTC524484 OCY524483:OCY524484 OMU524483:OMU524484 OWQ524483:OWQ524484 PGM524483:PGM524484 PQI524483:PQI524484 QAE524483:QAE524484 QKA524483:QKA524484 QTW524483:QTW524484 RDS524483:RDS524484 RNO524483:RNO524484 RXK524483:RXK524484 SHG524483:SHG524484 SRC524483:SRC524484 TAY524483:TAY524484 TKU524483:TKU524484 TUQ524483:TUQ524484 UEM524483:UEM524484 UOI524483:UOI524484 UYE524483:UYE524484 VIA524483:VIA524484 VRW524483:VRW524484 WBS524483:WBS524484 WLO524483:WLO524484 WVK524483:WVK524484 B590019:B590020 IY590019:IY590020 SU590019:SU590020 ACQ590019:ACQ590020 AMM590019:AMM590020 AWI590019:AWI590020 BGE590019:BGE590020 BQA590019:BQA590020 BZW590019:BZW590020 CJS590019:CJS590020 CTO590019:CTO590020 DDK590019:DDK590020 DNG590019:DNG590020 DXC590019:DXC590020 EGY590019:EGY590020 EQU590019:EQU590020 FAQ590019:FAQ590020 FKM590019:FKM590020 FUI590019:FUI590020 GEE590019:GEE590020 GOA590019:GOA590020 GXW590019:GXW590020 HHS590019:HHS590020 HRO590019:HRO590020 IBK590019:IBK590020 ILG590019:ILG590020 IVC590019:IVC590020 JEY590019:JEY590020 JOU590019:JOU590020 JYQ590019:JYQ590020 KIM590019:KIM590020 KSI590019:KSI590020 LCE590019:LCE590020 LMA590019:LMA590020 LVW590019:LVW590020 MFS590019:MFS590020 MPO590019:MPO590020 MZK590019:MZK590020 NJG590019:NJG590020 NTC590019:NTC590020 OCY590019:OCY590020 OMU590019:OMU590020 OWQ590019:OWQ590020 PGM590019:PGM590020 PQI590019:PQI590020 QAE590019:QAE590020 QKA590019:QKA590020 QTW590019:QTW590020 RDS590019:RDS590020 RNO590019:RNO590020 RXK590019:RXK590020 SHG590019:SHG590020 SRC590019:SRC590020 TAY590019:TAY590020 TKU590019:TKU590020 TUQ590019:TUQ590020 UEM590019:UEM590020 UOI590019:UOI590020 UYE590019:UYE590020 VIA590019:VIA590020 VRW590019:VRW590020 WBS590019:WBS590020 WLO590019:WLO590020 WVK590019:WVK590020 B655555:B655556 IY655555:IY655556 SU655555:SU655556 ACQ655555:ACQ655556 AMM655555:AMM655556 AWI655555:AWI655556 BGE655555:BGE655556 BQA655555:BQA655556 BZW655555:BZW655556 CJS655555:CJS655556 CTO655555:CTO655556 DDK655555:DDK655556 DNG655555:DNG655556 DXC655555:DXC655556 EGY655555:EGY655556 EQU655555:EQU655556 FAQ655555:FAQ655556 FKM655555:FKM655556 FUI655555:FUI655556 GEE655555:GEE655556 GOA655555:GOA655556 GXW655555:GXW655556 HHS655555:HHS655556 HRO655555:HRO655556 IBK655555:IBK655556 ILG655555:ILG655556 IVC655555:IVC655556 JEY655555:JEY655556 JOU655555:JOU655556 JYQ655555:JYQ655556 KIM655555:KIM655556 KSI655555:KSI655556 LCE655555:LCE655556 LMA655555:LMA655556 LVW655555:LVW655556 MFS655555:MFS655556 MPO655555:MPO655556 MZK655555:MZK655556 NJG655555:NJG655556 NTC655555:NTC655556 OCY655555:OCY655556 OMU655555:OMU655556 OWQ655555:OWQ655556 PGM655555:PGM655556 PQI655555:PQI655556 QAE655555:QAE655556 QKA655555:QKA655556 QTW655555:QTW655556 RDS655555:RDS655556 RNO655555:RNO655556 RXK655555:RXK655556 SHG655555:SHG655556 SRC655555:SRC655556 TAY655555:TAY655556 TKU655555:TKU655556 TUQ655555:TUQ655556 UEM655555:UEM655556 UOI655555:UOI655556 UYE655555:UYE655556 VIA655555:VIA655556 VRW655555:VRW655556 WBS655555:WBS655556 WLO655555:WLO655556 WVK655555:WVK655556 B721091:B721092 IY721091:IY721092 SU721091:SU721092 ACQ721091:ACQ721092 AMM721091:AMM721092 AWI721091:AWI721092 BGE721091:BGE721092 BQA721091:BQA721092 BZW721091:BZW721092 CJS721091:CJS721092 CTO721091:CTO721092 DDK721091:DDK721092 DNG721091:DNG721092 DXC721091:DXC721092 EGY721091:EGY721092 EQU721091:EQU721092 FAQ721091:FAQ721092 FKM721091:FKM721092 FUI721091:FUI721092 GEE721091:GEE721092 GOA721091:GOA721092 GXW721091:GXW721092 HHS721091:HHS721092 HRO721091:HRO721092 IBK721091:IBK721092 ILG721091:ILG721092 IVC721091:IVC721092 JEY721091:JEY721092 JOU721091:JOU721092 JYQ721091:JYQ721092 KIM721091:KIM721092 KSI721091:KSI721092 LCE721091:LCE721092 LMA721091:LMA721092 LVW721091:LVW721092 MFS721091:MFS721092 MPO721091:MPO721092 MZK721091:MZK721092 NJG721091:NJG721092 NTC721091:NTC721092 OCY721091:OCY721092 OMU721091:OMU721092 OWQ721091:OWQ721092 PGM721091:PGM721092 PQI721091:PQI721092 QAE721091:QAE721092 QKA721091:QKA721092 QTW721091:QTW721092 RDS721091:RDS721092 RNO721091:RNO721092 RXK721091:RXK721092 SHG721091:SHG721092 SRC721091:SRC721092 TAY721091:TAY721092 TKU721091:TKU721092 TUQ721091:TUQ721092 UEM721091:UEM721092 UOI721091:UOI721092 UYE721091:UYE721092 VIA721091:VIA721092 VRW721091:VRW721092 WBS721091:WBS721092 WLO721091:WLO721092 WVK721091:WVK721092 B786627:B786628 IY786627:IY786628 SU786627:SU786628 ACQ786627:ACQ786628 AMM786627:AMM786628 AWI786627:AWI786628 BGE786627:BGE786628 BQA786627:BQA786628 BZW786627:BZW786628 CJS786627:CJS786628 CTO786627:CTO786628 DDK786627:DDK786628 DNG786627:DNG786628 DXC786627:DXC786628 EGY786627:EGY786628 EQU786627:EQU786628 FAQ786627:FAQ786628 FKM786627:FKM786628 FUI786627:FUI786628 GEE786627:GEE786628 GOA786627:GOA786628 GXW786627:GXW786628 HHS786627:HHS786628 HRO786627:HRO786628 IBK786627:IBK786628 ILG786627:ILG786628 IVC786627:IVC786628 JEY786627:JEY786628 JOU786627:JOU786628 JYQ786627:JYQ786628 KIM786627:KIM786628 KSI786627:KSI786628 LCE786627:LCE786628 LMA786627:LMA786628 LVW786627:LVW786628 MFS786627:MFS786628 MPO786627:MPO786628 MZK786627:MZK786628 NJG786627:NJG786628 NTC786627:NTC786628 OCY786627:OCY786628 OMU786627:OMU786628 OWQ786627:OWQ786628 PGM786627:PGM786628 PQI786627:PQI786628 QAE786627:QAE786628 QKA786627:QKA786628 QTW786627:QTW786628 RDS786627:RDS786628 RNO786627:RNO786628 RXK786627:RXK786628 SHG786627:SHG786628 SRC786627:SRC786628 TAY786627:TAY786628 TKU786627:TKU786628 TUQ786627:TUQ786628 UEM786627:UEM786628 UOI786627:UOI786628 UYE786627:UYE786628 VIA786627:VIA786628 VRW786627:VRW786628 WBS786627:WBS786628 WLO786627:WLO786628 WVK786627:WVK786628 B852163:B852164 IY852163:IY852164 SU852163:SU852164 ACQ852163:ACQ852164 AMM852163:AMM852164 AWI852163:AWI852164 BGE852163:BGE852164 BQA852163:BQA852164 BZW852163:BZW852164 CJS852163:CJS852164 CTO852163:CTO852164 DDK852163:DDK852164 DNG852163:DNG852164 DXC852163:DXC852164 EGY852163:EGY852164 EQU852163:EQU852164 FAQ852163:FAQ852164 FKM852163:FKM852164 FUI852163:FUI852164 GEE852163:GEE852164 GOA852163:GOA852164 GXW852163:GXW852164 HHS852163:HHS852164 HRO852163:HRO852164 IBK852163:IBK852164 ILG852163:ILG852164 IVC852163:IVC852164 JEY852163:JEY852164 JOU852163:JOU852164 JYQ852163:JYQ852164 KIM852163:KIM852164 KSI852163:KSI852164 LCE852163:LCE852164 LMA852163:LMA852164 LVW852163:LVW852164 MFS852163:MFS852164 MPO852163:MPO852164 MZK852163:MZK852164 NJG852163:NJG852164 NTC852163:NTC852164 OCY852163:OCY852164 OMU852163:OMU852164 OWQ852163:OWQ852164 PGM852163:PGM852164 PQI852163:PQI852164 QAE852163:QAE852164 QKA852163:QKA852164 QTW852163:QTW852164 RDS852163:RDS852164 RNO852163:RNO852164 RXK852163:RXK852164 SHG852163:SHG852164 SRC852163:SRC852164 TAY852163:TAY852164 TKU852163:TKU852164 TUQ852163:TUQ852164 UEM852163:UEM852164 UOI852163:UOI852164 UYE852163:UYE852164 VIA852163:VIA852164 VRW852163:VRW852164 WBS852163:WBS852164 WLO852163:WLO852164 WVK852163:WVK852164 B917699:B917700 IY917699:IY917700 SU917699:SU917700 ACQ917699:ACQ917700 AMM917699:AMM917700 AWI917699:AWI917700 BGE917699:BGE917700 BQA917699:BQA917700 BZW917699:BZW917700 CJS917699:CJS917700 CTO917699:CTO917700 DDK917699:DDK917700 DNG917699:DNG917700 DXC917699:DXC917700 EGY917699:EGY917700 EQU917699:EQU917700 FAQ917699:FAQ917700 FKM917699:FKM917700 FUI917699:FUI917700 GEE917699:GEE917700 GOA917699:GOA917700 GXW917699:GXW917700 HHS917699:HHS917700 HRO917699:HRO917700 IBK917699:IBK917700 ILG917699:ILG917700 IVC917699:IVC917700 JEY917699:JEY917700 JOU917699:JOU917700 JYQ917699:JYQ917700 KIM917699:KIM917700 KSI917699:KSI917700 LCE917699:LCE917700 LMA917699:LMA917700 LVW917699:LVW917700 MFS917699:MFS917700 MPO917699:MPO917700 MZK917699:MZK917700 NJG917699:NJG917700 NTC917699:NTC917700 OCY917699:OCY917700 OMU917699:OMU917700 OWQ917699:OWQ917700 PGM917699:PGM917700 PQI917699:PQI917700 QAE917699:QAE917700 QKA917699:QKA917700 QTW917699:QTW917700 RDS917699:RDS917700 RNO917699:RNO917700 RXK917699:RXK917700 SHG917699:SHG917700 SRC917699:SRC917700 TAY917699:TAY917700 TKU917699:TKU917700 TUQ917699:TUQ917700 UEM917699:UEM917700 UOI917699:UOI917700 UYE917699:UYE917700 VIA917699:VIA917700 VRW917699:VRW917700 WBS917699:WBS917700 B4:M4 IY4:JI4 SU4:TE4 ACQ4:ADA4 AMM4:AMW4 AWI4:AWS4 BGE4:BGO4 BQA4:BQK4 BZW4:CAG4 CJS4:CKC4 CTO4:CTY4 DDK4:DDU4 DNG4:DNQ4 DXC4:DXM4 EGY4:EHI4 EQU4:ERE4 FAQ4:FBA4 FKM4:FKW4 FUI4:FUS4 GEE4:GEO4 GOA4:GOK4 GXW4:GYG4 HHS4:HIC4 HRO4:HRY4 IBK4:IBU4 ILG4:ILQ4 IVC4:IVM4 JEY4:JFI4 JOU4:JPE4 JYQ4:JZA4 KIM4:KIW4 KSI4:KSS4 LCE4:LCO4 LMA4:LMK4 LVW4:LWG4 MFS4:MGC4 MPO4:MPY4 MZK4:MZU4 NJG4:NJQ4 NTC4:NTM4 OCY4:ODI4 OMU4:ONE4 OWQ4:OXA4 PGM4:PGW4 PQI4:PQS4 QAE4:QAO4 QKA4:QKK4 QTW4:QUG4 RDS4:REC4 RNO4:RNY4 RXK4:RXU4 SHG4:SHQ4 SRC4:SRM4 TAY4:TBI4 TKU4:TLE4 TUQ4:TVA4 UEM4:UEW4 UOI4:UOS4 UYE4:UYO4 VIA4:VIK4 VRW4:VSG4 WBS4:WCC4 WLO4:WLY4 B203:B204 WVK203:WVK204 WLO203:WLO204 WBS203:WBS204 VRW203:VRW204 VIA203:VIA204 UYE203:UYE204 UOI203:UOI204 UEM203:UEM204 TUQ203:TUQ204 TKU203:TKU204 TAY203:TAY204 SRC203:SRC204 SHG203:SHG204 RXK203:RXK204 RNO203:RNO204 RDS203:RDS204 QTW203:QTW204 QKA203:QKA204 QAE203:QAE204 PQI203:PQI204 PGM203:PGM204 OWQ203:OWQ204 OMU203:OMU204 OCY203:OCY204 NTC203:NTC204 NJG203:NJG204 MZK203:MZK204 MPO203:MPO204 MFS203:MFS204 LVW203:LVW204 LMA203:LMA204 LCE203:LCE204 KSI203:KSI204 KIM203:KIM204 JYQ203:JYQ204 JOU203:JOU204 JEY203:JEY204 IVC203:IVC204 ILG203:ILG204 IBK203:IBK204 HRO203:HRO204 HHS203:HHS204 GXW203:GXW204 GOA203:GOA204 GEE203:GEE204 FUI203:FUI204 FKM203:FKM204 FAQ203:FAQ204 EQU203:EQU204 EGY203:EGY204 DXC203:DXC204 DNG203:DNG204 DDK203:DDK204 CTO203:CTO204 CJS203:CJS204 BZW203:BZW204 BQA203:BQA204 BGE203:BGE204 AWI203:AWI204 AMM203:AMM204 ACQ203:ACQ204 SU203:SU204 IY203:IY204" xr:uid="{4202D0C8-50C8-42A7-A6A7-175047FB6720}"/>
    <dataValidation type="list" allowBlank="1" showInputMessage="1" showErrorMessage="1" sqref="WVL983191:WVM983191 IZ155:JA158 SV155:SW158 ACR155:ACS158 AMN155:AMO158 AWJ155:AWK158 BGF155:BGG158 BQB155:BQC158 BZX155:BZY158 CJT155:CJU158 CTP155:CTQ158 DDL155:DDM158 DNH155:DNI158 DXD155:DXE158 EGZ155:EHA158 EQV155:EQW158 FAR155:FAS158 FKN155:FKO158 FUJ155:FUK158 GEF155:GEG158 GOB155:GOC158 GXX155:GXY158 HHT155:HHU158 HRP155:HRQ158 IBL155:IBM158 ILH155:ILI158 IVD155:IVE158 JEZ155:JFA158 JOV155:JOW158 JYR155:JYS158 KIN155:KIO158 KSJ155:KSK158 LCF155:LCG158 LMB155:LMC158 LVX155:LVY158 MFT155:MFU158 MPP155:MPQ158 MZL155:MZM158 NJH155:NJI158 NTD155:NTE158 OCZ155:ODA158 OMV155:OMW158 OWR155:OWS158 PGN155:PGO158 PQJ155:PQK158 QAF155:QAG158 QKB155:QKC158 QTX155:QTY158 RDT155:RDU158 RNP155:RNQ158 RXL155:RXM158 SHH155:SHI158 SRD155:SRE158 TAZ155:TBA158 TKV155:TKW158 TUR155:TUS158 UEN155:UEO158 UOJ155:UOK158 UYF155:UYG158 VIB155:VIC158 VRX155:VRY158 WBT155:WBU158 WLP155:WLQ158 WVL155:WVM158 C65687:E65687 IZ65687:JA65687 SV65687:SW65687 ACR65687:ACS65687 AMN65687:AMO65687 AWJ65687:AWK65687 BGF65687:BGG65687 BQB65687:BQC65687 BZX65687:BZY65687 CJT65687:CJU65687 CTP65687:CTQ65687 DDL65687:DDM65687 DNH65687:DNI65687 DXD65687:DXE65687 EGZ65687:EHA65687 EQV65687:EQW65687 FAR65687:FAS65687 FKN65687:FKO65687 FUJ65687:FUK65687 GEF65687:GEG65687 GOB65687:GOC65687 GXX65687:GXY65687 HHT65687:HHU65687 HRP65687:HRQ65687 IBL65687:IBM65687 ILH65687:ILI65687 IVD65687:IVE65687 JEZ65687:JFA65687 JOV65687:JOW65687 JYR65687:JYS65687 KIN65687:KIO65687 KSJ65687:KSK65687 LCF65687:LCG65687 LMB65687:LMC65687 LVX65687:LVY65687 MFT65687:MFU65687 MPP65687:MPQ65687 MZL65687:MZM65687 NJH65687:NJI65687 NTD65687:NTE65687 OCZ65687:ODA65687 OMV65687:OMW65687 OWR65687:OWS65687 PGN65687:PGO65687 PQJ65687:PQK65687 QAF65687:QAG65687 QKB65687:QKC65687 QTX65687:QTY65687 RDT65687:RDU65687 RNP65687:RNQ65687 RXL65687:RXM65687 SHH65687:SHI65687 SRD65687:SRE65687 TAZ65687:TBA65687 TKV65687:TKW65687 TUR65687:TUS65687 UEN65687:UEO65687 UOJ65687:UOK65687 UYF65687:UYG65687 VIB65687:VIC65687 VRX65687:VRY65687 WBT65687:WBU65687 WLP65687:WLQ65687 WVL65687:WVM65687 C131223:E131223 IZ131223:JA131223 SV131223:SW131223 ACR131223:ACS131223 AMN131223:AMO131223 AWJ131223:AWK131223 BGF131223:BGG131223 BQB131223:BQC131223 BZX131223:BZY131223 CJT131223:CJU131223 CTP131223:CTQ131223 DDL131223:DDM131223 DNH131223:DNI131223 DXD131223:DXE131223 EGZ131223:EHA131223 EQV131223:EQW131223 FAR131223:FAS131223 FKN131223:FKO131223 FUJ131223:FUK131223 GEF131223:GEG131223 GOB131223:GOC131223 GXX131223:GXY131223 HHT131223:HHU131223 HRP131223:HRQ131223 IBL131223:IBM131223 ILH131223:ILI131223 IVD131223:IVE131223 JEZ131223:JFA131223 JOV131223:JOW131223 JYR131223:JYS131223 KIN131223:KIO131223 KSJ131223:KSK131223 LCF131223:LCG131223 LMB131223:LMC131223 LVX131223:LVY131223 MFT131223:MFU131223 MPP131223:MPQ131223 MZL131223:MZM131223 NJH131223:NJI131223 NTD131223:NTE131223 OCZ131223:ODA131223 OMV131223:OMW131223 OWR131223:OWS131223 PGN131223:PGO131223 PQJ131223:PQK131223 QAF131223:QAG131223 QKB131223:QKC131223 QTX131223:QTY131223 RDT131223:RDU131223 RNP131223:RNQ131223 RXL131223:RXM131223 SHH131223:SHI131223 SRD131223:SRE131223 TAZ131223:TBA131223 TKV131223:TKW131223 TUR131223:TUS131223 UEN131223:UEO131223 UOJ131223:UOK131223 UYF131223:UYG131223 VIB131223:VIC131223 VRX131223:VRY131223 WBT131223:WBU131223 WLP131223:WLQ131223 WVL131223:WVM131223 C196759:E196759 IZ196759:JA196759 SV196759:SW196759 ACR196759:ACS196759 AMN196759:AMO196759 AWJ196759:AWK196759 BGF196759:BGG196759 BQB196759:BQC196759 BZX196759:BZY196759 CJT196759:CJU196759 CTP196759:CTQ196759 DDL196759:DDM196759 DNH196759:DNI196759 DXD196759:DXE196759 EGZ196759:EHA196759 EQV196759:EQW196759 FAR196759:FAS196759 FKN196759:FKO196759 FUJ196759:FUK196759 GEF196759:GEG196759 GOB196759:GOC196759 GXX196759:GXY196759 HHT196759:HHU196759 HRP196759:HRQ196759 IBL196759:IBM196759 ILH196759:ILI196759 IVD196759:IVE196759 JEZ196759:JFA196759 JOV196759:JOW196759 JYR196759:JYS196759 KIN196759:KIO196759 KSJ196759:KSK196759 LCF196759:LCG196759 LMB196759:LMC196759 LVX196759:LVY196759 MFT196759:MFU196759 MPP196759:MPQ196759 MZL196759:MZM196759 NJH196759:NJI196759 NTD196759:NTE196759 OCZ196759:ODA196759 OMV196759:OMW196759 OWR196759:OWS196759 PGN196759:PGO196759 PQJ196759:PQK196759 QAF196759:QAG196759 QKB196759:QKC196759 QTX196759:QTY196759 RDT196759:RDU196759 RNP196759:RNQ196759 RXL196759:RXM196759 SHH196759:SHI196759 SRD196759:SRE196759 TAZ196759:TBA196759 TKV196759:TKW196759 TUR196759:TUS196759 UEN196759:UEO196759 UOJ196759:UOK196759 UYF196759:UYG196759 VIB196759:VIC196759 VRX196759:VRY196759 WBT196759:WBU196759 WLP196759:WLQ196759 WVL196759:WVM196759 C262295:E262295 IZ262295:JA262295 SV262295:SW262295 ACR262295:ACS262295 AMN262295:AMO262295 AWJ262295:AWK262295 BGF262295:BGG262295 BQB262295:BQC262295 BZX262295:BZY262295 CJT262295:CJU262295 CTP262295:CTQ262295 DDL262295:DDM262295 DNH262295:DNI262295 DXD262295:DXE262295 EGZ262295:EHA262295 EQV262295:EQW262295 FAR262295:FAS262295 FKN262295:FKO262295 FUJ262295:FUK262295 GEF262295:GEG262295 GOB262295:GOC262295 GXX262295:GXY262295 HHT262295:HHU262295 HRP262295:HRQ262295 IBL262295:IBM262295 ILH262295:ILI262295 IVD262295:IVE262295 JEZ262295:JFA262295 JOV262295:JOW262295 JYR262295:JYS262295 KIN262295:KIO262295 KSJ262295:KSK262295 LCF262295:LCG262295 LMB262295:LMC262295 LVX262295:LVY262295 MFT262295:MFU262295 MPP262295:MPQ262295 MZL262295:MZM262295 NJH262295:NJI262295 NTD262295:NTE262295 OCZ262295:ODA262295 OMV262295:OMW262295 OWR262295:OWS262295 PGN262295:PGO262295 PQJ262295:PQK262295 QAF262295:QAG262295 QKB262295:QKC262295 QTX262295:QTY262295 RDT262295:RDU262295 RNP262295:RNQ262295 RXL262295:RXM262295 SHH262295:SHI262295 SRD262295:SRE262295 TAZ262295:TBA262295 TKV262295:TKW262295 TUR262295:TUS262295 UEN262295:UEO262295 UOJ262295:UOK262295 UYF262295:UYG262295 VIB262295:VIC262295 VRX262295:VRY262295 WBT262295:WBU262295 WLP262295:WLQ262295 WVL262295:WVM262295 C327831:E327831 IZ327831:JA327831 SV327831:SW327831 ACR327831:ACS327831 AMN327831:AMO327831 AWJ327831:AWK327831 BGF327831:BGG327831 BQB327831:BQC327831 BZX327831:BZY327831 CJT327831:CJU327831 CTP327831:CTQ327831 DDL327831:DDM327831 DNH327831:DNI327831 DXD327831:DXE327831 EGZ327831:EHA327831 EQV327831:EQW327831 FAR327831:FAS327831 FKN327831:FKO327831 FUJ327831:FUK327831 GEF327831:GEG327831 GOB327831:GOC327831 GXX327831:GXY327831 HHT327831:HHU327831 HRP327831:HRQ327831 IBL327831:IBM327831 ILH327831:ILI327831 IVD327831:IVE327831 JEZ327831:JFA327831 JOV327831:JOW327831 JYR327831:JYS327831 KIN327831:KIO327831 KSJ327831:KSK327831 LCF327831:LCG327831 LMB327831:LMC327831 LVX327831:LVY327831 MFT327831:MFU327831 MPP327831:MPQ327831 MZL327831:MZM327831 NJH327831:NJI327831 NTD327831:NTE327831 OCZ327831:ODA327831 OMV327831:OMW327831 OWR327831:OWS327831 PGN327831:PGO327831 PQJ327831:PQK327831 QAF327831:QAG327831 QKB327831:QKC327831 QTX327831:QTY327831 RDT327831:RDU327831 RNP327831:RNQ327831 RXL327831:RXM327831 SHH327831:SHI327831 SRD327831:SRE327831 TAZ327831:TBA327831 TKV327831:TKW327831 TUR327831:TUS327831 UEN327831:UEO327831 UOJ327831:UOK327831 UYF327831:UYG327831 VIB327831:VIC327831 VRX327831:VRY327831 WBT327831:WBU327831 WLP327831:WLQ327831 WVL327831:WVM327831 C393367:E393367 IZ393367:JA393367 SV393367:SW393367 ACR393367:ACS393367 AMN393367:AMO393367 AWJ393367:AWK393367 BGF393367:BGG393367 BQB393367:BQC393367 BZX393367:BZY393367 CJT393367:CJU393367 CTP393367:CTQ393367 DDL393367:DDM393367 DNH393367:DNI393367 DXD393367:DXE393367 EGZ393367:EHA393367 EQV393367:EQW393367 FAR393367:FAS393367 FKN393367:FKO393367 FUJ393367:FUK393367 GEF393367:GEG393367 GOB393367:GOC393367 GXX393367:GXY393367 HHT393367:HHU393367 HRP393367:HRQ393367 IBL393367:IBM393367 ILH393367:ILI393367 IVD393367:IVE393367 JEZ393367:JFA393367 JOV393367:JOW393367 JYR393367:JYS393367 KIN393367:KIO393367 KSJ393367:KSK393367 LCF393367:LCG393367 LMB393367:LMC393367 LVX393367:LVY393367 MFT393367:MFU393367 MPP393367:MPQ393367 MZL393367:MZM393367 NJH393367:NJI393367 NTD393367:NTE393367 OCZ393367:ODA393367 OMV393367:OMW393367 OWR393367:OWS393367 PGN393367:PGO393367 PQJ393367:PQK393367 QAF393367:QAG393367 QKB393367:QKC393367 QTX393367:QTY393367 RDT393367:RDU393367 RNP393367:RNQ393367 RXL393367:RXM393367 SHH393367:SHI393367 SRD393367:SRE393367 TAZ393367:TBA393367 TKV393367:TKW393367 TUR393367:TUS393367 UEN393367:UEO393367 UOJ393367:UOK393367 UYF393367:UYG393367 VIB393367:VIC393367 VRX393367:VRY393367 WBT393367:WBU393367 WLP393367:WLQ393367 WVL393367:WVM393367 C458903:E458903 IZ458903:JA458903 SV458903:SW458903 ACR458903:ACS458903 AMN458903:AMO458903 AWJ458903:AWK458903 BGF458903:BGG458903 BQB458903:BQC458903 BZX458903:BZY458903 CJT458903:CJU458903 CTP458903:CTQ458903 DDL458903:DDM458903 DNH458903:DNI458903 DXD458903:DXE458903 EGZ458903:EHA458903 EQV458903:EQW458903 FAR458903:FAS458903 FKN458903:FKO458903 FUJ458903:FUK458903 GEF458903:GEG458903 GOB458903:GOC458903 GXX458903:GXY458903 HHT458903:HHU458903 HRP458903:HRQ458903 IBL458903:IBM458903 ILH458903:ILI458903 IVD458903:IVE458903 JEZ458903:JFA458903 JOV458903:JOW458903 JYR458903:JYS458903 KIN458903:KIO458903 KSJ458903:KSK458903 LCF458903:LCG458903 LMB458903:LMC458903 LVX458903:LVY458903 MFT458903:MFU458903 MPP458903:MPQ458903 MZL458903:MZM458903 NJH458903:NJI458903 NTD458903:NTE458903 OCZ458903:ODA458903 OMV458903:OMW458903 OWR458903:OWS458903 PGN458903:PGO458903 PQJ458903:PQK458903 QAF458903:QAG458903 QKB458903:QKC458903 QTX458903:QTY458903 RDT458903:RDU458903 RNP458903:RNQ458903 RXL458903:RXM458903 SHH458903:SHI458903 SRD458903:SRE458903 TAZ458903:TBA458903 TKV458903:TKW458903 TUR458903:TUS458903 UEN458903:UEO458903 UOJ458903:UOK458903 UYF458903:UYG458903 VIB458903:VIC458903 VRX458903:VRY458903 WBT458903:WBU458903 WLP458903:WLQ458903 WVL458903:WVM458903 C524439:E524439 IZ524439:JA524439 SV524439:SW524439 ACR524439:ACS524439 AMN524439:AMO524439 AWJ524439:AWK524439 BGF524439:BGG524439 BQB524439:BQC524439 BZX524439:BZY524439 CJT524439:CJU524439 CTP524439:CTQ524439 DDL524439:DDM524439 DNH524439:DNI524439 DXD524439:DXE524439 EGZ524439:EHA524439 EQV524439:EQW524439 FAR524439:FAS524439 FKN524439:FKO524439 FUJ524439:FUK524439 GEF524439:GEG524439 GOB524439:GOC524439 GXX524439:GXY524439 HHT524439:HHU524439 HRP524439:HRQ524439 IBL524439:IBM524439 ILH524439:ILI524439 IVD524439:IVE524439 JEZ524439:JFA524439 JOV524439:JOW524439 JYR524439:JYS524439 KIN524439:KIO524439 KSJ524439:KSK524439 LCF524439:LCG524439 LMB524439:LMC524439 LVX524439:LVY524439 MFT524439:MFU524439 MPP524439:MPQ524439 MZL524439:MZM524439 NJH524439:NJI524439 NTD524439:NTE524439 OCZ524439:ODA524439 OMV524439:OMW524439 OWR524439:OWS524439 PGN524439:PGO524439 PQJ524439:PQK524439 QAF524439:QAG524439 QKB524439:QKC524439 QTX524439:QTY524439 RDT524439:RDU524439 RNP524439:RNQ524439 RXL524439:RXM524439 SHH524439:SHI524439 SRD524439:SRE524439 TAZ524439:TBA524439 TKV524439:TKW524439 TUR524439:TUS524439 UEN524439:UEO524439 UOJ524439:UOK524439 UYF524439:UYG524439 VIB524439:VIC524439 VRX524439:VRY524439 WBT524439:WBU524439 WLP524439:WLQ524439 WVL524439:WVM524439 C589975:E589975 IZ589975:JA589975 SV589975:SW589975 ACR589975:ACS589975 AMN589975:AMO589975 AWJ589975:AWK589975 BGF589975:BGG589975 BQB589975:BQC589975 BZX589975:BZY589975 CJT589975:CJU589975 CTP589975:CTQ589975 DDL589975:DDM589975 DNH589975:DNI589975 DXD589975:DXE589975 EGZ589975:EHA589975 EQV589975:EQW589975 FAR589975:FAS589975 FKN589975:FKO589975 FUJ589975:FUK589975 GEF589975:GEG589975 GOB589975:GOC589975 GXX589975:GXY589975 HHT589975:HHU589975 HRP589975:HRQ589975 IBL589975:IBM589975 ILH589975:ILI589975 IVD589975:IVE589975 JEZ589975:JFA589975 JOV589975:JOW589975 JYR589975:JYS589975 KIN589975:KIO589975 KSJ589975:KSK589975 LCF589975:LCG589975 LMB589975:LMC589975 LVX589975:LVY589975 MFT589975:MFU589975 MPP589975:MPQ589975 MZL589975:MZM589975 NJH589975:NJI589975 NTD589975:NTE589975 OCZ589975:ODA589975 OMV589975:OMW589975 OWR589975:OWS589975 PGN589975:PGO589975 PQJ589975:PQK589975 QAF589975:QAG589975 QKB589975:QKC589975 QTX589975:QTY589975 RDT589975:RDU589975 RNP589975:RNQ589975 RXL589975:RXM589975 SHH589975:SHI589975 SRD589975:SRE589975 TAZ589975:TBA589975 TKV589975:TKW589975 TUR589975:TUS589975 UEN589975:UEO589975 UOJ589975:UOK589975 UYF589975:UYG589975 VIB589975:VIC589975 VRX589975:VRY589975 WBT589975:WBU589975 WLP589975:WLQ589975 WVL589975:WVM589975 C655511:E655511 IZ655511:JA655511 SV655511:SW655511 ACR655511:ACS655511 AMN655511:AMO655511 AWJ655511:AWK655511 BGF655511:BGG655511 BQB655511:BQC655511 BZX655511:BZY655511 CJT655511:CJU655511 CTP655511:CTQ655511 DDL655511:DDM655511 DNH655511:DNI655511 DXD655511:DXE655511 EGZ655511:EHA655511 EQV655511:EQW655511 FAR655511:FAS655511 FKN655511:FKO655511 FUJ655511:FUK655511 GEF655511:GEG655511 GOB655511:GOC655511 GXX655511:GXY655511 HHT655511:HHU655511 HRP655511:HRQ655511 IBL655511:IBM655511 ILH655511:ILI655511 IVD655511:IVE655511 JEZ655511:JFA655511 JOV655511:JOW655511 JYR655511:JYS655511 KIN655511:KIO655511 KSJ655511:KSK655511 LCF655511:LCG655511 LMB655511:LMC655511 LVX655511:LVY655511 MFT655511:MFU655511 MPP655511:MPQ655511 MZL655511:MZM655511 NJH655511:NJI655511 NTD655511:NTE655511 OCZ655511:ODA655511 OMV655511:OMW655511 OWR655511:OWS655511 PGN655511:PGO655511 PQJ655511:PQK655511 QAF655511:QAG655511 QKB655511:QKC655511 QTX655511:QTY655511 RDT655511:RDU655511 RNP655511:RNQ655511 RXL655511:RXM655511 SHH655511:SHI655511 SRD655511:SRE655511 TAZ655511:TBA655511 TKV655511:TKW655511 TUR655511:TUS655511 UEN655511:UEO655511 UOJ655511:UOK655511 UYF655511:UYG655511 VIB655511:VIC655511 VRX655511:VRY655511 WBT655511:WBU655511 WLP655511:WLQ655511 WVL655511:WVM655511 C721047:E721047 IZ721047:JA721047 SV721047:SW721047 ACR721047:ACS721047 AMN721047:AMO721047 AWJ721047:AWK721047 BGF721047:BGG721047 BQB721047:BQC721047 BZX721047:BZY721047 CJT721047:CJU721047 CTP721047:CTQ721047 DDL721047:DDM721047 DNH721047:DNI721047 DXD721047:DXE721047 EGZ721047:EHA721047 EQV721047:EQW721047 FAR721047:FAS721047 FKN721047:FKO721047 FUJ721047:FUK721047 GEF721047:GEG721047 GOB721047:GOC721047 GXX721047:GXY721047 HHT721047:HHU721047 HRP721047:HRQ721047 IBL721047:IBM721047 ILH721047:ILI721047 IVD721047:IVE721047 JEZ721047:JFA721047 JOV721047:JOW721047 JYR721047:JYS721047 KIN721047:KIO721047 KSJ721047:KSK721047 LCF721047:LCG721047 LMB721047:LMC721047 LVX721047:LVY721047 MFT721047:MFU721047 MPP721047:MPQ721047 MZL721047:MZM721047 NJH721047:NJI721047 NTD721047:NTE721047 OCZ721047:ODA721047 OMV721047:OMW721047 OWR721047:OWS721047 PGN721047:PGO721047 PQJ721047:PQK721047 QAF721047:QAG721047 QKB721047:QKC721047 QTX721047:QTY721047 RDT721047:RDU721047 RNP721047:RNQ721047 RXL721047:RXM721047 SHH721047:SHI721047 SRD721047:SRE721047 TAZ721047:TBA721047 TKV721047:TKW721047 TUR721047:TUS721047 UEN721047:UEO721047 UOJ721047:UOK721047 UYF721047:UYG721047 VIB721047:VIC721047 VRX721047:VRY721047 WBT721047:WBU721047 WLP721047:WLQ721047 WVL721047:WVM721047 C786583:E786583 IZ786583:JA786583 SV786583:SW786583 ACR786583:ACS786583 AMN786583:AMO786583 AWJ786583:AWK786583 BGF786583:BGG786583 BQB786583:BQC786583 BZX786583:BZY786583 CJT786583:CJU786583 CTP786583:CTQ786583 DDL786583:DDM786583 DNH786583:DNI786583 DXD786583:DXE786583 EGZ786583:EHA786583 EQV786583:EQW786583 FAR786583:FAS786583 FKN786583:FKO786583 FUJ786583:FUK786583 GEF786583:GEG786583 GOB786583:GOC786583 GXX786583:GXY786583 HHT786583:HHU786583 HRP786583:HRQ786583 IBL786583:IBM786583 ILH786583:ILI786583 IVD786583:IVE786583 JEZ786583:JFA786583 JOV786583:JOW786583 JYR786583:JYS786583 KIN786583:KIO786583 KSJ786583:KSK786583 LCF786583:LCG786583 LMB786583:LMC786583 LVX786583:LVY786583 MFT786583:MFU786583 MPP786583:MPQ786583 MZL786583:MZM786583 NJH786583:NJI786583 NTD786583:NTE786583 OCZ786583:ODA786583 OMV786583:OMW786583 OWR786583:OWS786583 PGN786583:PGO786583 PQJ786583:PQK786583 QAF786583:QAG786583 QKB786583:QKC786583 QTX786583:QTY786583 RDT786583:RDU786583 RNP786583:RNQ786583 RXL786583:RXM786583 SHH786583:SHI786583 SRD786583:SRE786583 TAZ786583:TBA786583 TKV786583:TKW786583 TUR786583:TUS786583 UEN786583:UEO786583 UOJ786583:UOK786583 UYF786583:UYG786583 VIB786583:VIC786583 VRX786583:VRY786583 WBT786583:WBU786583 WLP786583:WLQ786583 WVL786583:WVM786583 C852119:E852119 IZ852119:JA852119 SV852119:SW852119 ACR852119:ACS852119 AMN852119:AMO852119 AWJ852119:AWK852119 BGF852119:BGG852119 BQB852119:BQC852119 BZX852119:BZY852119 CJT852119:CJU852119 CTP852119:CTQ852119 DDL852119:DDM852119 DNH852119:DNI852119 DXD852119:DXE852119 EGZ852119:EHA852119 EQV852119:EQW852119 FAR852119:FAS852119 FKN852119:FKO852119 FUJ852119:FUK852119 GEF852119:GEG852119 GOB852119:GOC852119 GXX852119:GXY852119 HHT852119:HHU852119 HRP852119:HRQ852119 IBL852119:IBM852119 ILH852119:ILI852119 IVD852119:IVE852119 JEZ852119:JFA852119 JOV852119:JOW852119 JYR852119:JYS852119 KIN852119:KIO852119 KSJ852119:KSK852119 LCF852119:LCG852119 LMB852119:LMC852119 LVX852119:LVY852119 MFT852119:MFU852119 MPP852119:MPQ852119 MZL852119:MZM852119 NJH852119:NJI852119 NTD852119:NTE852119 OCZ852119:ODA852119 OMV852119:OMW852119 OWR852119:OWS852119 PGN852119:PGO852119 PQJ852119:PQK852119 QAF852119:QAG852119 QKB852119:QKC852119 QTX852119:QTY852119 RDT852119:RDU852119 RNP852119:RNQ852119 RXL852119:RXM852119 SHH852119:SHI852119 SRD852119:SRE852119 TAZ852119:TBA852119 TKV852119:TKW852119 TUR852119:TUS852119 UEN852119:UEO852119 UOJ852119:UOK852119 UYF852119:UYG852119 VIB852119:VIC852119 VRX852119:VRY852119 WBT852119:WBU852119 WLP852119:WLQ852119 WVL852119:WVM852119 C917655:E917655 IZ917655:JA917655 SV917655:SW917655 ACR917655:ACS917655 AMN917655:AMO917655 AWJ917655:AWK917655 BGF917655:BGG917655 BQB917655:BQC917655 BZX917655:BZY917655 CJT917655:CJU917655 CTP917655:CTQ917655 DDL917655:DDM917655 DNH917655:DNI917655 DXD917655:DXE917655 EGZ917655:EHA917655 EQV917655:EQW917655 FAR917655:FAS917655 FKN917655:FKO917655 FUJ917655:FUK917655 GEF917655:GEG917655 GOB917655:GOC917655 GXX917655:GXY917655 HHT917655:HHU917655 HRP917655:HRQ917655 IBL917655:IBM917655 ILH917655:ILI917655 IVD917655:IVE917655 JEZ917655:JFA917655 JOV917655:JOW917655 JYR917655:JYS917655 KIN917655:KIO917655 KSJ917655:KSK917655 LCF917655:LCG917655 LMB917655:LMC917655 LVX917655:LVY917655 MFT917655:MFU917655 MPP917655:MPQ917655 MZL917655:MZM917655 NJH917655:NJI917655 NTD917655:NTE917655 OCZ917655:ODA917655 OMV917655:OMW917655 OWR917655:OWS917655 PGN917655:PGO917655 PQJ917655:PQK917655 QAF917655:QAG917655 QKB917655:QKC917655 QTX917655:QTY917655 RDT917655:RDU917655 RNP917655:RNQ917655 RXL917655:RXM917655 SHH917655:SHI917655 SRD917655:SRE917655 TAZ917655:TBA917655 TKV917655:TKW917655 TUR917655:TUS917655 UEN917655:UEO917655 UOJ917655:UOK917655 UYF917655:UYG917655 VIB917655:VIC917655 VRX917655:VRY917655 WBT917655:WBU917655 WLP917655:WLQ917655 WVL917655:WVM917655 C983191:E983191 IZ983191:JA983191 SV983191:SW983191 ACR983191:ACS983191 AMN983191:AMO983191 AWJ983191:AWK983191 BGF983191:BGG983191 BQB983191:BQC983191 BZX983191:BZY983191 CJT983191:CJU983191 CTP983191:CTQ983191 DDL983191:DDM983191 DNH983191:DNI983191 DXD983191:DXE983191 EGZ983191:EHA983191 EQV983191:EQW983191 FAR983191:FAS983191 FKN983191:FKO983191 FUJ983191:FUK983191 GEF983191:GEG983191 GOB983191:GOC983191 GXX983191:GXY983191 HHT983191:HHU983191 HRP983191:HRQ983191 IBL983191:IBM983191 ILH983191:ILI983191 IVD983191:IVE983191 JEZ983191:JFA983191 JOV983191:JOW983191 JYR983191:JYS983191 KIN983191:KIO983191 KSJ983191:KSK983191 LCF983191:LCG983191 LMB983191:LMC983191 LVX983191:LVY983191 MFT983191:MFU983191 MPP983191:MPQ983191 MZL983191:MZM983191 NJH983191:NJI983191 NTD983191:NTE983191 OCZ983191:ODA983191 OMV983191:OMW983191 OWR983191:OWS983191 PGN983191:PGO983191 PQJ983191:PQK983191 QAF983191:QAG983191 QKB983191:QKC983191 QTX983191:QTY983191 RDT983191:RDU983191 RNP983191:RNQ983191 RXL983191:RXM983191 SHH983191:SHI983191 SRD983191:SRE983191 TAZ983191:TBA983191 TKV983191:TKW983191 TUR983191:TUS983191 UEN983191:UEO983191 UOJ983191:UOK983191 UYF983191:UYG983191 VIB983191:VIC983191 VRX983191:VRY983191 WBT983191:WBU983191 WLP983191:WLQ983191" xr:uid="{6441B743-F1F2-4E17-B5C4-5BD661FE5406}">
      <formula1>$X$154:$X$160</formula1>
    </dataValidation>
    <dataValidation type="list" allowBlank="1" showInputMessage="1" showErrorMessage="1" sqref="I155:T155" xr:uid="{2376406A-3B77-4719-A14D-FF9A53DCCF17}">
      <formula1>$Y$142:$Y$143</formula1>
    </dataValidation>
  </dataValidations>
  <printOptions horizontalCentered="1"/>
  <pageMargins left="0.39370078740157483" right="0.39370078740157483" top="0.78740157480314965" bottom="0.19685039370078741" header="0.35433070866141736" footer="0.19685039370078741"/>
  <pageSetup paperSize="9" scale="65" orientation="portrait" cellComments="asDisplayed" r:id="rId1"/>
  <headerFooter alignWithMargins="0"/>
  <rowBreaks count="5" manualBreakCount="5">
    <brk id="27" max="19" man="1"/>
    <brk id="72" max="19" man="1"/>
    <brk id="115" max="19" man="1"/>
    <brk id="155" max="19" man="1"/>
    <brk id="188" max="1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地域経済循環創造事業実施計画書（収支計画書）</vt:lpstr>
      <vt:lpstr>地域経済循環創造事業実施計画書（初期投資計画書）</vt:lpstr>
      <vt:lpstr>地域経済循環創造事業実施計画書（事業概要）</vt:lpstr>
      <vt:lpstr>記載例</vt:lpstr>
      <vt:lpstr>記載例!Print_Area</vt:lpstr>
      <vt:lpstr>'地域経済循環創造事業実施計画書（事業概要）'!Print_Area</vt:lpstr>
      <vt:lpstr>'地域経済循環創造事業実施計画書（収支計画書）'!Print_Area</vt:lpstr>
      <vt:lpstr>'地域経済循環創造事業実施計画書（初期投資計画書）'!Print_Area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US-N0257</dc:creator>
  <cp:lastModifiedBy>編集者</cp:lastModifiedBy>
  <dcterms:created xsi:type="dcterms:W3CDTF">2025-02-14T02:43:34Z</dcterms:created>
  <dcterms:modified xsi:type="dcterms:W3CDTF">2026-07-12T06:15:55Z</dcterms:modified>
</cp:coreProperties>
</file>