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申請書" sheetId="1" r:id="rId1"/>
  </sheets>
  <definedNames>
    <definedName name="_xlnm.Print_Area" localSheetId="0">申請書!$B$1:$AI$92</definedName>
  </definedNames>
  <calcPr calcId="162913"/>
</workbook>
</file>

<file path=xl/calcChain.xml><?xml version="1.0" encoding="utf-8"?>
<calcChain xmlns="http://schemas.openxmlformats.org/spreadsheetml/2006/main">
  <c r="AA14" i="1" l="1"/>
  <c r="P57" i="1" l="1"/>
  <c r="U24" i="1"/>
  <c r="AE35" i="1"/>
  <c r="J24" i="1"/>
  <c r="O34" i="1"/>
  <c r="AA19" i="1"/>
  <c r="AF25" i="1"/>
  <c r="M19" i="1"/>
  <c r="AA21" i="1" l="1"/>
  <c r="W21" i="1"/>
  <c r="M21" i="1"/>
  <c r="I21" i="1"/>
  <c r="AG43" i="1" l="1"/>
  <c r="AE43" i="1"/>
  <c r="AC43" i="1"/>
  <c r="AA43" i="1"/>
  <c r="O43" i="1" l="1"/>
  <c r="K43" i="1"/>
</calcChain>
</file>

<file path=xl/sharedStrings.xml><?xml version="1.0" encoding="utf-8"?>
<sst xmlns="http://schemas.openxmlformats.org/spreadsheetml/2006/main" count="163" uniqueCount="109">
  <si>
    <t>農業経営改善計画認定申請書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</si>
  <si>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</si>
  <si>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</si>
  <si>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</si>
  <si>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</si>
  <si>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</si>
  <si>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</si>
  <si>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</si>
  <si>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</si>
  <si>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</si>
  <si>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</si>
  <si>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</si>
  <si>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</si>
  <si>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</si>
  <si>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</si>
  <si>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</si>
  <si>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</si>
  <si>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</si>
  <si>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</si>
  <si>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種　別</t>
    <rPh sb="0" eb="1">
      <t>シュ</t>
    </rPh>
    <rPh sb="2" eb="3">
      <t>ベツ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</si>
  <si>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</si>
  <si>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現状</t>
    <rPh sb="0" eb="2">
      <t>ゲンジョウ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</si>
  <si>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</si>
  <si>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</si>
  <si>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</si>
  <si>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</si>
  <si>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</si>
  <si>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</si>
  <si>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</si>
  <si>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</si>
  <si>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</si>
  <si>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</si>
  <si>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</si>
  <si>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</si>
  <si>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</si>
  <si>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</si>
  <si>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</si>
  <si>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</si>
  <si>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</si>
  <si>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</si>
  <si>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</si>
  <si>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</si>
  <si>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</si>
  <si>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</si>
  <si>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</si>
  <si>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</si>
  <si>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</si>
  <si>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</si>
  <si>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</si>
  <si>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</si>
  <si>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</si>
  <si>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</si>
  <si>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</si>
  <si>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</si>
  <si>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</si>
  <si>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</si>
  <si>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</si>
  <si>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</si>
  <si>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</si>
  <si>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連絡先</t>
    <rPh sb="0" eb="3">
      <t>レンラクサキ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</si>
  <si>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</si>
  <si>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</si>
  <si>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</si>
  <si>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</si>
  <si>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</si>
  <si>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</si>
  <si>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</si>
  <si>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</si>
  <si>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</si>
  <si>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</si>
  <si>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</si>
  <si>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</si>
  <si>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</si>
  <si>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</si>
  <si>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</si>
  <si>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</si>
  <si>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</si>
  <si>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</si>
  <si>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</si>
  <si>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④経営管理の合理化に関する現状と目標・措置</t>
    <phoneticPr fontId="2"/>
  </si>
  <si>
    <t>⑤農業従事の態様の改善に関する現状と目標・措置</t>
    <phoneticPr fontId="2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</si>
  <si>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</si>
  <si>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田辺市長  殿</t>
    <rPh sb="0" eb="2">
      <t>タナベ</t>
    </rPh>
    <phoneticPr fontId="2"/>
  </si>
  <si>
    <t>和歌山県知事  殿</t>
    <rPh sb="0" eb="3">
      <t>ワカヤマ</t>
    </rPh>
    <phoneticPr fontId="2"/>
  </si>
  <si>
    <t>近畿農政局長  殿</t>
    <rPh sb="0" eb="2">
      <t>キンキ</t>
    </rPh>
    <rPh sb="2" eb="5">
      <t>ノウセイキョク</t>
    </rPh>
    <rPh sb="5" eb="6">
      <t>チョウ</t>
    </rPh>
    <phoneticPr fontId="2"/>
  </si>
  <si>
    <t>○</t>
    <phoneticPr fontId="2"/>
  </si>
  <si>
    <t>田辺市</t>
    <rPh sb="0" eb="3">
      <t>タナベシ</t>
    </rPh>
    <phoneticPr fontId="2"/>
  </si>
  <si>
    <t xml:space="preserve">□稲作 □麦類作 □雑穀･いも類･豆類 □工芸農作物 □露地野菜 </t>
    <rPh sb="1" eb="3">
      <t>イナサク</t>
    </rPh>
    <rPh sb="5" eb="7">
      <t>ムギルイ</t>
    </rPh>
    <rPh sb="7" eb="8">
      <t>サク</t>
    </rPh>
    <phoneticPr fontId="2"/>
  </si>
  <si>
    <t>万円</t>
    <rPh sb="0" eb="2">
      <t>マンエン</t>
    </rPh>
    <phoneticPr fontId="2"/>
  </si>
  <si>
    <t>時間</t>
    <rPh sb="0" eb="2">
      <t>ジカン</t>
    </rPh>
    <phoneticPr fontId="2"/>
  </si>
  <si>
    <t>人</t>
    <rPh sb="0" eb="1">
      <t>ヒト</t>
    </rPh>
    <phoneticPr fontId="2"/>
  </si>
  <si>
    <t>和歌山県</t>
    <rPh sb="0" eb="4">
      <t>ワカヤマケン</t>
    </rPh>
    <phoneticPr fontId="2"/>
  </si>
  <si>
    <t>田辺市</t>
    <rPh sb="0" eb="3">
      <t>タナベシ</t>
    </rPh>
    <phoneticPr fontId="2"/>
  </si>
  <si>
    <t>（代表者）</t>
    <rPh sb="1" eb="4">
      <t>ダイヒョウシャ</t>
    </rPh>
    <phoneticPr fontId="2"/>
  </si>
  <si>
    <t>作業全般</t>
    <rPh sb="0" eb="2">
      <t>サギョウ</t>
    </rPh>
    <rPh sb="2" eb="4">
      <t>ゼンパン</t>
    </rPh>
    <phoneticPr fontId="2"/>
  </si>
  <si>
    <t>□複合経営</t>
    <rPh sb="1" eb="3">
      <t>フクゴウ</t>
    </rPh>
    <rPh sb="3" eb="5">
      <t>ケイエイ</t>
    </rPh>
    <phoneticPr fontId="2"/>
  </si>
  <si>
    <t>畑</t>
    <rPh sb="0" eb="1">
      <t>ハタケ</t>
    </rPh>
    <phoneticPr fontId="2"/>
  </si>
  <si>
    <t>モノラック</t>
    <phoneticPr fontId="2"/>
  </si>
  <si>
    <t>スプリンクラー</t>
    <phoneticPr fontId="2"/>
  </si>
  <si>
    <t>倉庫</t>
    <rPh sb="0" eb="2">
      <t>ソウコ</t>
    </rPh>
    <phoneticPr fontId="2"/>
  </si>
  <si>
    <t>目標（</t>
    <phoneticPr fontId="2"/>
  </si>
  <si>
    <t>年）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</si>
  <si>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</si>
  <si>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令和</t>
    <rPh sb="0" eb="2">
      <t>レイワ</t>
    </rPh>
    <phoneticPr fontId="2"/>
  </si>
  <si>
    <t>田辺市○○町○○番地　○○アパート　〇号室</t>
    <rPh sb="0" eb="3">
      <t>タナベシ</t>
    </rPh>
    <rPh sb="5" eb="6">
      <t>マチ</t>
    </rPh>
    <rPh sb="8" eb="10">
      <t>バンチ</t>
    </rPh>
    <rPh sb="19" eb="20">
      <t>ゴウ</t>
    </rPh>
    <rPh sb="20" eb="21">
      <t>シツ</t>
    </rPh>
    <phoneticPr fontId="2"/>
  </si>
  <si>
    <t>□施設野菜 □果樹類 □花き・花木　□その他の作物（　　　）</t>
    <phoneticPr fontId="2"/>
  </si>
  <si>
    <t>□施設野菜 □果樹類 □花き・花木　□その他の作物（　　　　）</t>
    <phoneticPr fontId="2"/>
  </si>
  <si>
    <t>黄色部分は入力項目</t>
    <rPh sb="0" eb="2">
      <t>キイロ</t>
    </rPh>
    <rPh sb="2" eb="4">
      <t>ブブン</t>
    </rPh>
    <rPh sb="5" eb="7">
      <t>ニュウリョク</t>
    </rPh>
    <rPh sb="7" eb="9">
      <t>コウモク</t>
    </rPh>
    <phoneticPr fontId="2"/>
  </si>
  <si>
    <t>青色部分は自動計算</t>
    <rPh sb="0" eb="2">
      <t>アオイロ</t>
    </rPh>
    <rPh sb="2" eb="4">
      <t>ブブン</t>
    </rPh>
    <rPh sb="5" eb="7">
      <t>ジドウ</t>
    </rPh>
    <rPh sb="7" eb="9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</si>
</sst>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目標（R &quot;#&quot; 年）&quot;"/>
    <numFmt numFmtId="177" formatCode="###,###&quot; 万円&quot;"/>
    <numFmt numFmtId="178" formatCode="#,##0_ "/>
    <numFmt numFmtId="179" formatCode="&quot;目標（R&quot;#&quot;年&quot;\)\_x000a_\ \(\a\)"/>
    <numFmt numFmtId="180" formatCode="&quot;見通し（R &quot;#&quot; 年）&quot;"/>
    <numFmt numFmtId="181" formatCode="#,##0.0&quot;t&quot;"/>
    <numFmt numFmtId="182" formatCode="#,###,##0.0&quot;t&quot;"/>
    <numFmt numFmtId="183" formatCode="[$-411]g"/>
  </numFmts>
  <fonts count="14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0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7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56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7" fontId="10" fillId="0" borderId="11" xfId="0" applyNumberFormat="1" applyFont="1" applyFill="1" applyBorder="1" applyAlignment="1">
      <alignment horizontal="right" vertical="center"/>
    </xf>
    <xf numFmtId="177" fontId="10" fillId="0" borderId="52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vertical="center"/>
    </xf>
    <xf numFmtId="0" fontId="12" fillId="0" borderId="62" xfId="0" applyFont="1" applyFill="1" applyBorder="1" applyAlignment="1">
      <alignment vertical="center"/>
    </xf>
    <xf numFmtId="0" fontId="12" fillId="0" borderId="52" xfId="0" applyFont="1" applyFill="1" applyBorder="1" applyAlignment="1">
      <alignment vertical="center"/>
    </xf>
    <xf numFmtId="0" fontId="12" fillId="0" borderId="53" xfId="0" applyFont="1" applyFill="1" applyBorder="1" applyAlignment="1">
      <alignment vertical="center"/>
    </xf>
    <xf numFmtId="49" fontId="3" fillId="2" borderId="8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9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9" xfId="0" applyNumberFormat="1" applyFont="1" applyFill="1" applyBorder="1" applyAlignment="1" applyProtection="1">
      <alignment horizontal="center" vertical="center" shrinkToFit="1"/>
      <protection locked="0"/>
    </xf>
    <xf numFmtId="178" fontId="1" fillId="2" borderId="16" xfId="0" applyNumberFormat="1" applyFont="1" applyFill="1" applyBorder="1" applyAlignment="1" applyProtection="1">
      <alignment horizontal="right" vertical="center" shrinkToFit="1"/>
      <protection locked="0"/>
    </xf>
    <xf numFmtId="178" fontId="1" fillId="2" borderId="19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9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1" xfId="0" applyFont="1" applyFill="1" applyBorder="1" applyAlignment="1" applyProtection="1">
      <alignment horizontal="center" vertical="center" wrapText="1"/>
    </xf>
    <xf numFmtId="0" fontId="3" fillId="0" borderId="74" xfId="0" applyFont="1" applyFill="1" applyBorder="1" applyAlignment="1" applyProtection="1">
      <alignment vertical="center" wrapText="1"/>
    </xf>
    <xf numFmtId="0" fontId="3" fillId="0" borderId="76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2" borderId="19" xfId="0" applyNumberFormat="1" applyFont="1" applyFill="1" applyBorder="1" applyAlignment="1">
      <alignment horizontal="center" vertical="center" shrinkToFit="1"/>
    </xf>
    <xf numFmtId="183" fontId="3" fillId="0" borderId="19" xfId="0" applyNumberFormat="1" applyFont="1" applyFill="1" applyBorder="1" applyAlignment="1">
      <alignment horizontal="center" vertical="center" shrinkToFit="1"/>
    </xf>
    <xf numFmtId="0" fontId="3" fillId="2" borderId="0" xfId="0" applyFont="1" applyFill="1" applyBorder="1" applyAlignment="1" applyProtection="1">
      <alignment horizontal="left" vertical="center"/>
      <protection locked="0"/>
    </xf>
    <xf numFmtId="49" fontId="3" fillId="2" borderId="79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40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83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2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49" fontId="3" fillId="2" borderId="6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1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62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61" xfId="0" applyNumberFormat="1" applyFont="1" applyFill="1" applyBorder="1" applyAlignment="1">
      <alignment horizontal="right" vertical="center" shrinkToFit="1"/>
    </xf>
    <xf numFmtId="176" fontId="3" fillId="0" borderId="19" xfId="0" applyNumberFormat="1" applyFont="1" applyFill="1" applyBorder="1" applyAlignment="1">
      <alignment horizontal="right" vertical="center" shrinkToFit="1"/>
    </xf>
    <xf numFmtId="176" fontId="3" fillId="0" borderId="19" xfId="0" applyNumberFormat="1" applyFont="1" applyFill="1" applyBorder="1" applyAlignment="1">
      <alignment horizontal="left" vertical="center" shrinkToFit="1"/>
    </xf>
    <xf numFmtId="176" fontId="3" fillId="0" borderId="62" xfId="0" applyNumberFormat="1" applyFont="1" applyFill="1" applyBorder="1" applyAlignment="1">
      <alignment horizontal="left" vertical="center" shrinkToFit="1"/>
    </xf>
    <xf numFmtId="49" fontId="3" fillId="2" borderId="9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96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95" xfId="0" applyNumberFormat="1" applyFont="1" applyFill="1" applyBorder="1" applyAlignment="1" applyProtection="1">
      <alignment horizontal="right" vertical="center" shrinkToFit="1"/>
      <protection locked="0"/>
    </xf>
    <xf numFmtId="178" fontId="3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3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49" fontId="3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2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50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51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53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8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96" xfId="0" applyNumberFormat="1" applyFont="1" applyFill="1" applyBorder="1" applyAlignment="1" applyProtection="1">
      <alignment horizontal="right" vertical="center" shrinkToFit="1"/>
      <protection locked="0"/>
    </xf>
    <xf numFmtId="178" fontId="3" fillId="3" borderId="90" xfId="0" applyNumberFormat="1" applyFont="1" applyFill="1" applyBorder="1" applyAlignment="1">
      <alignment horizontal="right" vertical="center" shrinkToFit="1"/>
    </xf>
    <xf numFmtId="178" fontId="3" fillId="3" borderId="92" xfId="0" applyNumberFormat="1" applyFont="1" applyFill="1" applyBorder="1" applyAlignment="1">
      <alignment horizontal="right" vertical="center" shrinkToFit="1"/>
    </xf>
    <xf numFmtId="49" fontId="3" fillId="2" borderId="4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3" xfId="0" applyNumberFormat="1" applyFont="1" applyFill="1" applyBorder="1" applyAlignment="1" applyProtection="1">
      <alignment horizontal="left" vertical="center"/>
      <protection locked="0"/>
    </xf>
    <xf numFmtId="49" fontId="3" fillId="2" borderId="43" xfId="0" applyNumberFormat="1" applyFont="1" applyFill="1" applyBorder="1" applyAlignment="1" applyProtection="1">
      <alignment horizontal="left" vertical="center"/>
      <protection locked="0"/>
    </xf>
    <xf numFmtId="49" fontId="3" fillId="2" borderId="44" xfId="0" applyNumberFormat="1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49" fontId="3" fillId="2" borderId="45" xfId="0" applyNumberFormat="1" applyFont="1" applyFill="1" applyBorder="1" applyAlignment="1" applyProtection="1">
      <alignment horizontal="left" vertical="center"/>
      <protection locked="0"/>
    </xf>
    <xf numFmtId="49" fontId="3" fillId="2" borderId="46" xfId="0" applyNumberFormat="1" applyFont="1" applyFill="1" applyBorder="1" applyAlignment="1" applyProtection="1">
      <alignment horizontal="left" vertical="center"/>
      <protection locked="0"/>
    </xf>
    <xf numFmtId="49" fontId="3" fillId="2" borderId="47" xfId="0" applyNumberFormat="1" applyFont="1" applyFill="1" applyBorder="1" applyAlignment="1" applyProtection="1">
      <alignment horizontal="left" vertical="center"/>
      <protection locked="0"/>
    </xf>
    <xf numFmtId="49" fontId="3" fillId="2" borderId="48" xfId="0" applyNumberFormat="1" applyFont="1" applyFill="1" applyBorder="1" applyAlignment="1" applyProtection="1">
      <alignment horizontal="left" vertical="center"/>
      <protection locked="0"/>
    </xf>
    <xf numFmtId="178" fontId="3" fillId="2" borderId="2" xfId="0" applyNumberFormat="1" applyFont="1" applyFill="1" applyBorder="1" applyAlignment="1" applyProtection="1">
      <alignment horizontal="right" vertical="center" shrinkToFit="1"/>
      <protection locked="0"/>
    </xf>
    <xf numFmtId="178" fontId="3" fillId="2" borderId="88" xfId="0" applyNumberFormat="1" applyFont="1" applyFill="1" applyBorder="1" applyAlignment="1" applyProtection="1">
      <alignment horizontal="right" vertical="center" shrinkToFit="1"/>
      <protection locked="0"/>
    </xf>
    <xf numFmtId="178" fontId="3" fillId="3" borderId="89" xfId="0" applyNumberFormat="1" applyFont="1" applyFill="1" applyBorder="1" applyAlignment="1">
      <alignment horizontal="right" vertical="center" shrinkToFit="1"/>
    </xf>
    <xf numFmtId="178" fontId="3" fillId="2" borderId="1" xfId="0" applyNumberFormat="1" applyFont="1" applyFill="1" applyBorder="1" applyAlignment="1" applyProtection="1">
      <alignment horizontal="right" vertical="center" indent="1" shrinkToFit="1"/>
      <protection locked="0"/>
    </xf>
    <xf numFmtId="178" fontId="3" fillId="2" borderId="88" xfId="0" applyNumberFormat="1" applyFont="1" applyFill="1" applyBorder="1" applyAlignment="1" applyProtection="1">
      <alignment horizontal="right" vertical="center" indent="1" shrinkToFit="1"/>
      <protection locked="0"/>
    </xf>
    <xf numFmtId="178" fontId="3" fillId="2" borderId="65" xfId="0" applyNumberFormat="1" applyFont="1" applyFill="1" applyBorder="1" applyAlignment="1" applyProtection="1">
      <alignment horizontal="right" vertical="center" shrinkToFit="1"/>
      <protection locked="0"/>
    </xf>
    <xf numFmtId="178" fontId="3" fillId="3" borderId="28" xfId="0" applyNumberFormat="1" applyFont="1" applyFill="1" applyBorder="1" applyAlignment="1">
      <alignment horizontal="center" vertical="center" wrapText="1"/>
    </xf>
    <xf numFmtId="178" fontId="3" fillId="3" borderId="2" xfId="0" applyNumberFormat="1" applyFont="1" applyFill="1" applyBorder="1" applyAlignment="1">
      <alignment horizontal="center" vertical="center" wrapText="1"/>
    </xf>
    <xf numFmtId="178" fontId="3" fillId="3" borderId="29" xfId="0" applyNumberFormat="1" applyFont="1" applyFill="1" applyBorder="1" applyAlignment="1">
      <alignment horizontal="center" vertical="center" wrapText="1"/>
    </xf>
    <xf numFmtId="178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178" fontId="3" fillId="3" borderId="99" xfId="0" applyNumberFormat="1" applyFont="1" applyFill="1" applyBorder="1" applyAlignment="1">
      <alignment horizontal="right" vertical="center" indent="1" shrinkToFit="1"/>
    </xf>
    <xf numFmtId="178" fontId="3" fillId="3" borderId="89" xfId="0" applyNumberFormat="1" applyFont="1" applyFill="1" applyBorder="1" applyAlignment="1">
      <alignment horizontal="right" vertical="center" indent="1" shrinkToFit="1"/>
    </xf>
    <xf numFmtId="178" fontId="3" fillId="2" borderId="10" xfId="0" applyNumberFormat="1" applyFont="1" applyFill="1" applyBorder="1" applyAlignment="1" applyProtection="1">
      <alignment horizontal="right" vertical="center" shrinkToFit="1"/>
      <protection locked="0"/>
    </xf>
    <xf numFmtId="178" fontId="3" fillId="2" borderId="19" xfId="0" applyNumberFormat="1" applyFont="1" applyFill="1" applyBorder="1" applyAlignment="1" applyProtection="1">
      <alignment horizontal="right" vertical="center" shrinkToFit="1"/>
      <protection locked="0"/>
    </xf>
    <xf numFmtId="178" fontId="3" fillId="2" borderId="50" xfId="0" applyNumberFormat="1" applyFont="1" applyFill="1" applyBorder="1" applyAlignment="1" applyProtection="1">
      <alignment horizontal="right" vertical="center" shrinkToFit="1"/>
      <protection locked="0"/>
    </xf>
    <xf numFmtId="178" fontId="3" fillId="2" borderId="51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97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98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52" xfId="0" applyNumberFormat="1" applyFont="1" applyFill="1" applyBorder="1" applyAlignment="1" applyProtection="1">
      <alignment horizontal="center" vertical="center" shrinkToFit="1"/>
      <protection locked="0"/>
    </xf>
    <xf numFmtId="181" fontId="3" fillId="2" borderId="50" xfId="0" applyNumberFormat="1" applyFont="1" applyFill="1" applyBorder="1" applyAlignment="1" applyProtection="1">
      <alignment horizontal="right" vertical="center" indent="1" shrinkToFit="1"/>
      <protection locked="0"/>
    </xf>
    <xf numFmtId="181" fontId="3" fillId="2" borderId="97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2" borderId="98" xfId="0" applyNumberFormat="1" applyFont="1" applyFill="1" applyBorder="1" applyAlignment="1" applyProtection="1">
      <alignment horizontal="center" vertical="center" shrinkToFit="1"/>
      <protection locked="0"/>
    </xf>
    <xf numFmtId="181" fontId="3" fillId="2" borderId="53" xfId="0" applyNumberFormat="1" applyFont="1" applyFill="1" applyBorder="1" applyAlignment="1" applyProtection="1">
      <alignment horizontal="right" vertical="center" indent="1" shrinkToFit="1"/>
      <protection locked="0"/>
    </xf>
    <xf numFmtId="182" fontId="3" fillId="2" borderId="50" xfId="0" applyNumberFormat="1" applyFont="1" applyFill="1" applyBorder="1" applyAlignment="1" applyProtection="1">
      <alignment horizontal="center" vertical="center" shrinkToFit="1"/>
      <protection locked="0"/>
    </xf>
    <xf numFmtId="182" fontId="3" fillId="2" borderId="9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95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11" xfId="0" applyNumberFormat="1" applyFont="1" applyFill="1" applyBorder="1" applyAlignment="1" applyProtection="1">
      <alignment horizontal="center" vertical="center" shrinkToFit="1"/>
      <protection locked="0"/>
    </xf>
    <xf numFmtId="181" fontId="3" fillId="2" borderId="10" xfId="0" applyNumberFormat="1" applyFont="1" applyFill="1" applyBorder="1" applyAlignment="1" applyProtection="1">
      <alignment horizontal="right" vertical="center" indent="1" shrinkToFit="1"/>
      <protection locked="0"/>
    </xf>
    <xf numFmtId="181" fontId="3" fillId="2" borderId="96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2" borderId="95" xfId="0" applyNumberFormat="1" applyFont="1" applyFill="1" applyBorder="1" applyAlignment="1" applyProtection="1">
      <alignment horizontal="center" vertical="center" shrinkToFit="1"/>
      <protection locked="0"/>
    </xf>
    <xf numFmtId="181" fontId="3" fillId="2" borderId="62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2" borderId="32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33" xfId="0" applyNumberFormat="1" applyFont="1" applyFill="1" applyBorder="1" applyAlignment="1" applyProtection="1">
      <alignment horizontal="center" vertical="center" shrinkToFit="1"/>
      <protection locked="0"/>
    </xf>
    <xf numFmtId="182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182" fontId="3" fillId="2" borderId="96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58" fontId="1" fillId="2" borderId="47" xfId="0" applyNumberFormat="1" applyFont="1" applyFill="1" applyBorder="1" applyAlignment="1" applyProtection="1">
      <alignment horizontal="right" vertical="center"/>
      <protection locked="0"/>
    </xf>
    <xf numFmtId="178" fontId="4" fillId="2" borderId="10" xfId="0" applyNumberFormat="1" applyFont="1" applyFill="1" applyBorder="1" applyAlignment="1" applyProtection="1">
      <alignment horizontal="right" vertical="center"/>
      <protection locked="0"/>
    </xf>
    <xf numFmtId="178" fontId="4" fillId="2" borderId="19" xfId="0" applyNumberFormat="1" applyFont="1" applyFill="1" applyBorder="1" applyAlignment="1" applyProtection="1">
      <alignment horizontal="right" vertical="center"/>
      <protection locked="0"/>
    </xf>
    <xf numFmtId="178" fontId="4" fillId="3" borderId="50" xfId="0" applyNumberFormat="1" applyFont="1" applyFill="1" applyBorder="1" applyAlignment="1">
      <alignment horizontal="right" vertical="center"/>
    </xf>
    <xf numFmtId="178" fontId="4" fillId="3" borderId="51" xfId="0" applyNumberFormat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left" vertical="center" shrinkToFit="1"/>
      <protection locked="0"/>
    </xf>
    <xf numFmtId="0" fontId="4" fillId="2" borderId="47" xfId="0" applyFont="1" applyFill="1" applyBorder="1" applyAlignment="1" applyProtection="1">
      <alignment horizontal="left" vertical="center" shrinkToFit="1"/>
      <protection locked="0"/>
    </xf>
    <xf numFmtId="0" fontId="4" fillId="2" borderId="48" xfId="0" applyFont="1" applyFill="1" applyBorder="1" applyAlignment="1" applyProtection="1">
      <alignment horizontal="left" vertical="center" shrinkToFit="1"/>
      <protection locked="0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1" fillId="0" borderId="61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1" xfId="0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8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vertical="center" shrinkToFit="1"/>
    </xf>
    <xf numFmtId="0" fontId="1" fillId="0" borderId="75" xfId="0" applyFont="1" applyFill="1" applyBorder="1" applyAlignment="1">
      <alignment vertical="center" shrinkToFit="1"/>
    </xf>
    <xf numFmtId="0" fontId="1" fillId="0" borderId="77" xfId="0" applyFont="1" applyFill="1" applyBorder="1" applyAlignment="1">
      <alignment vertical="center" shrinkToFit="1"/>
    </xf>
    <xf numFmtId="0" fontId="1" fillId="0" borderId="78" xfId="0" applyFont="1" applyFill="1" applyBorder="1" applyAlignment="1">
      <alignment vertical="center" shrinkToFi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4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 shrinkToFit="1"/>
    </xf>
    <xf numFmtId="0" fontId="1" fillId="0" borderId="55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vertical="center" wrapText="1" shrinkToFit="1"/>
    </xf>
    <xf numFmtId="0" fontId="1" fillId="0" borderId="73" xfId="0" applyFont="1" applyFill="1" applyBorder="1" applyAlignment="1">
      <alignment vertical="center" wrapText="1" shrinkToFi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5" xfId="0" applyFont="1" applyFill="1" applyBorder="1" applyAlignment="1" applyProtection="1">
      <alignment horizontal="center" vertical="center" shrinkToFit="1"/>
      <protection locked="0"/>
    </xf>
    <xf numFmtId="49" fontId="3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2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 shrinkToFit="1"/>
      <protection locked="0"/>
    </xf>
    <xf numFmtId="0" fontId="3" fillId="2" borderId="72" xfId="0" applyFont="1" applyFill="1" applyBorder="1" applyAlignment="1" applyProtection="1">
      <alignment horizontal="center" vertical="center" shrinkToFit="1"/>
      <protection locked="0"/>
    </xf>
    <xf numFmtId="0" fontId="3" fillId="2" borderId="73" xfId="0" applyFont="1" applyFill="1" applyBorder="1" applyAlignment="1" applyProtection="1">
      <alignment horizontal="center" vertical="center" shrinkToFit="1"/>
      <protection locked="0"/>
    </xf>
    <xf numFmtId="0" fontId="3" fillId="0" borderId="77" xfId="0" applyFont="1" applyFill="1" applyBorder="1" applyAlignment="1">
      <alignment horizontal="center" vertical="center"/>
    </xf>
    <xf numFmtId="58" fontId="3" fillId="2" borderId="77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77" xfId="0" applyFont="1" applyFill="1" applyBorder="1" applyAlignment="1" applyProtection="1">
      <alignment horizontal="center" vertical="center" shrinkToFit="1"/>
      <protection locked="0"/>
    </xf>
    <xf numFmtId="0" fontId="3" fillId="2" borderId="78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1" fillId="0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center" vertical="center"/>
    </xf>
    <xf numFmtId="176" fontId="3" fillId="3" borderId="19" xfId="0" applyNumberFormat="1" applyFont="1" applyFill="1" applyBorder="1" applyAlignment="1">
      <alignment horizontal="center" vertical="center"/>
    </xf>
    <xf numFmtId="176" fontId="3" fillId="3" borderId="62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87" xfId="0" applyFont="1" applyFill="1" applyBorder="1" applyAlignment="1">
      <alignment horizontal="right" vertical="center" wrapText="1"/>
    </xf>
    <xf numFmtId="0" fontId="1" fillId="0" borderId="70" xfId="0" applyFont="1" applyFill="1" applyBorder="1" applyAlignment="1">
      <alignment horizontal="right" vertical="center" wrapText="1"/>
    </xf>
    <xf numFmtId="182" fontId="3" fillId="2" borderId="62" xfId="0" applyNumberFormat="1" applyFont="1" applyFill="1" applyBorder="1" applyAlignment="1" applyProtection="1">
      <alignment horizontal="center" vertical="center" shrinkToFit="1"/>
      <protection locked="0"/>
    </xf>
    <xf numFmtId="182" fontId="3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0" fontId="1" fillId="0" borderId="8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6" fontId="1" fillId="3" borderId="10" xfId="0" applyNumberFormat="1" applyFont="1" applyFill="1" applyBorder="1" applyAlignment="1">
      <alignment horizontal="center" vertical="center" shrinkToFit="1"/>
    </xf>
    <xf numFmtId="176" fontId="1" fillId="3" borderId="19" xfId="0" applyNumberFormat="1" applyFont="1" applyFill="1" applyBorder="1" applyAlignment="1">
      <alignment horizontal="center" vertical="center" shrinkToFit="1"/>
    </xf>
    <xf numFmtId="176" fontId="1" fillId="3" borderId="62" xfId="0" applyNumberFormat="1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9" xfId="0" applyNumberFormat="1" applyFont="1" applyFill="1" applyBorder="1" applyAlignment="1">
      <alignment horizontal="center" vertical="center" wrapText="1"/>
    </xf>
    <xf numFmtId="176" fontId="4" fillId="3" borderId="6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179" fontId="13" fillId="3" borderId="12" xfId="0" applyNumberFormat="1" applyFont="1" applyFill="1" applyBorder="1" applyAlignment="1">
      <alignment horizontal="center" vertical="center" wrapText="1"/>
    </xf>
    <xf numFmtId="179" fontId="13" fillId="3" borderId="13" xfId="0" applyNumberFormat="1" applyFont="1" applyFill="1" applyBorder="1" applyAlignment="1">
      <alignment horizontal="center" vertical="center" wrapText="1"/>
    </xf>
    <xf numFmtId="179" fontId="13" fillId="3" borderId="43" xfId="0" applyNumberFormat="1" applyFont="1" applyFill="1" applyBorder="1" applyAlignment="1">
      <alignment horizontal="center" vertical="center" wrapText="1"/>
    </xf>
    <xf numFmtId="179" fontId="13" fillId="3" borderId="18" xfId="0" applyNumberFormat="1" applyFont="1" applyFill="1" applyBorder="1" applyAlignment="1">
      <alignment horizontal="center" vertical="center" wrapText="1"/>
    </xf>
    <xf numFmtId="179" fontId="13" fillId="3" borderId="0" xfId="0" applyNumberFormat="1" applyFont="1" applyFill="1" applyBorder="1" applyAlignment="1">
      <alignment horizontal="center" vertical="center" wrapText="1"/>
    </xf>
    <xf numFmtId="179" fontId="13" fillId="3" borderId="45" xfId="0" applyNumberFormat="1" applyFont="1" applyFill="1" applyBorder="1" applyAlignment="1">
      <alignment horizontal="center" vertical="center" wrapText="1"/>
    </xf>
    <xf numFmtId="179" fontId="13" fillId="3" borderId="21" xfId="0" applyNumberFormat="1" applyFont="1" applyFill="1" applyBorder="1" applyAlignment="1">
      <alignment horizontal="center" vertical="center" wrapText="1"/>
    </xf>
    <xf numFmtId="179" fontId="13" fillId="3" borderId="7" xfId="0" applyNumberFormat="1" applyFont="1" applyFill="1" applyBorder="1" applyAlignment="1">
      <alignment horizontal="center" vertical="center" wrapText="1"/>
    </xf>
    <xf numFmtId="179" fontId="13" fillId="3" borderId="58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9" fontId="3" fillId="2" borderId="4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180" fontId="5" fillId="3" borderId="81" xfId="0" applyNumberFormat="1" applyFont="1" applyFill="1" applyBorder="1" applyAlignment="1">
      <alignment horizontal="center" vertical="center" wrapText="1"/>
    </xf>
    <xf numFmtId="180" fontId="5" fillId="3" borderId="13" xfId="0" applyNumberFormat="1" applyFont="1" applyFill="1" applyBorder="1" applyAlignment="1">
      <alignment horizontal="center" vertical="center" wrapText="1"/>
    </xf>
    <xf numFmtId="180" fontId="5" fillId="3" borderId="1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6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O95"/>
  <sheetViews>
    <sheetView tabSelected="1" topLeftCell="A2" zoomScale="85" zoomScaleNormal="85" workbookViewId="0">
      <selection activeCell="A2" sqref="A2"/>
    </sheetView>
  </sheetViews>
  <sheetFormatPr defaultColWidth="9.33203125" defaultRowHeight="14.25" x14ac:dyDescent="0.2"/>
  <cols>
    <col min="1" max="1" width="9.33203125" style="3"/>
    <col min="2" max="2" width="1.5" style="12" customWidth="1"/>
    <col min="3" max="20" width="5.5" style="3" customWidth="1"/>
    <col min="21" max="34" width="5.83203125" style="3" customWidth="1"/>
    <col min="35" max="35" width="2.33203125" style="3" customWidth="1"/>
    <col min="36" max="36" width="3.6640625" style="3" customWidth="1"/>
    <col min="37" max="37" width="3.5" style="28" customWidth="1"/>
    <col min="38" max="16384" width="9.33203125" style="3"/>
  </cols>
  <sheetData>
    <row r="1" spans="3:41" ht="20.100000000000001" hidden="1" customHeight="1" x14ac:dyDescent="0.2">
      <c r="D1" s="1"/>
      <c r="E1" s="1"/>
      <c r="F1" s="1"/>
      <c r="G1" s="1"/>
      <c r="Q1" s="1"/>
      <c r="T1" s="7"/>
      <c r="AG1" s="211"/>
      <c r="AH1" s="211"/>
    </row>
    <row r="2" spans="3:41" ht="20.100000000000001" customHeight="1" x14ac:dyDescent="0.2">
      <c r="C2" s="4"/>
    </row>
    <row r="3" spans="3:41" ht="20.100000000000001" customHeight="1" x14ac:dyDescent="0.2">
      <c r="C3" s="214" t="s">
        <v>0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</row>
    <row r="4" spans="3:41" ht="20.100000000000001" customHeight="1" thickBot="1" x14ac:dyDescent="0.25">
      <c r="T4" s="5"/>
      <c r="AD4" s="140" t="s">
        <v>102</v>
      </c>
      <c r="AE4" s="140"/>
      <c r="AF4" s="140"/>
      <c r="AG4" s="140"/>
      <c r="AH4" s="140"/>
    </row>
    <row r="5" spans="3:41" ht="24.95" customHeight="1" x14ac:dyDescent="0.2">
      <c r="C5" s="43" t="s">
        <v>85</v>
      </c>
      <c r="D5" s="218" t="s">
        <v>82</v>
      </c>
      <c r="E5" s="218"/>
      <c r="F5" s="218"/>
      <c r="G5" s="218"/>
      <c r="H5" s="218"/>
      <c r="I5" s="219"/>
      <c r="L5" s="220" t="s">
        <v>60</v>
      </c>
      <c r="M5" s="232" t="s">
        <v>61</v>
      </c>
      <c r="N5" s="233"/>
      <c r="O5" s="233"/>
      <c r="P5" s="234"/>
      <c r="Q5" s="50" t="s">
        <v>104</v>
      </c>
      <c r="R5" s="51"/>
      <c r="S5" s="51"/>
      <c r="T5" s="51"/>
      <c r="U5" s="51"/>
      <c r="V5" s="51"/>
      <c r="W5" s="51"/>
      <c r="X5" s="51"/>
      <c r="Y5" s="51"/>
      <c r="Z5" s="51"/>
      <c r="AA5" s="52"/>
      <c r="AB5" s="239" t="s">
        <v>59</v>
      </c>
      <c r="AC5" s="239"/>
      <c r="AD5" s="240"/>
      <c r="AE5" s="241"/>
      <c r="AF5" s="241"/>
      <c r="AG5" s="241"/>
      <c r="AH5" s="242"/>
      <c r="AI5" s="12"/>
      <c r="AL5" s="53" t="s">
        <v>107</v>
      </c>
      <c r="AM5" s="53"/>
      <c r="AN5" s="53"/>
      <c r="AO5" s="53"/>
    </row>
    <row r="6" spans="3:41" ht="24.95" customHeight="1" x14ac:dyDescent="0.2">
      <c r="C6" s="44"/>
      <c r="D6" s="185" t="s">
        <v>83</v>
      </c>
      <c r="E6" s="185"/>
      <c r="F6" s="185"/>
      <c r="G6" s="185"/>
      <c r="H6" s="185"/>
      <c r="I6" s="186"/>
      <c r="L6" s="221"/>
      <c r="M6" s="229" t="s">
        <v>62</v>
      </c>
      <c r="N6" s="230"/>
      <c r="O6" s="230"/>
      <c r="P6" s="231"/>
      <c r="Q6" s="248"/>
      <c r="R6" s="249"/>
      <c r="S6" s="249"/>
      <c r="T6" s="249"/>
      <c r="U6" s="249"/>
      <c r="V6" s="249"/>
      <c r="W6" s="249"/>
      <c r="X6" s="249"/>
      <c r="Y6" s="184" t="s">
        <v>2</v>
      </c>
      <c r="Z6" s="184"/>
      <c r="AA6" s="184"/>
      <c r="AB6" s="235"/>
      <c r="AC6" s="235"/>
      <c r="AD6" s="235"/>
      <c r="AE6" s="235"/>
      <c r="AF6" s="235"/>
      <c r="AG6" s="235"/>
      <c r="AH6" s="236"/>
      <c r="AI6" s="12"/>
      <c r="AJ6" s="12"/>
      <c r="AL6" s="54" t="s">
        <v>108</v>
      </c>
      <c r="AM6" s="54"/>
      <c r="AN6" s="54"/>
      <c r="AO6" s="54"/>
    </row>
    <row r="7" spans="3:41" ht="24.95" customHeight="1" x14ac:dyDescent="0.2">
      <c r="C7" s="44"/>
      <c r="D7" s="185" t="s">
        <v>84</v>
      </c>
      <c r="E7" s="185"/>
      <c r="F7" s="185"/>
      <c r="G7" s="185"/>
      <c r="H7" s="185"/>
      <c r="I7" s="186"/>
      <c r="L7" s="221"/>
      <c r="M7" s="226" t="s">
        <v>70</v>
      </c>
      <c r="N7" s="227"/>
      <c r="O7" s="227"/>
      <c r="P7" s="228"/>
      <c r="Q7" s="183"/>
      <c r="R7" s="56"/>
      <c r="S7" s="56"/>
      <c r="T7" s="56"/>
      <c r="U7" s="56"/>
      <c r="V7" s="56"/>
      <c r="W7" s="56"/>
      <c r="X7" s="56"/>
      <c r="Y7" s="247" t="s">
        <v>64</v>
      </c>
      <c r="Z7" s="247"/>
      <c r="AA7" s="247"/>
      <c r="AB7" s="237"/>
      <c r="AC7" s="237"/>
      <c r="AD7" s="237"/>
      <c r="AE7" s="237"/>
      <c r="AF7" s="237"/>
      <c r="AG7" s="237"/>
      <c r="AH7" s="238"/>
      <c r="AI7" s="12"/>
      <c r="AJ7" s="12"/>
    </row>
    <row r="8" spans="3:41" ht="24.95" customHeight="1" thickBot="1" x14ac:dyDescent="0.25">
      <c r="C8" s="45"/>
      <c r="D8" s="187" t="s">
        <v>1</v>
      </c>
      <c r="E8" s="187"/>
      <c r="F8" s="187"/>
      <c r="G8" s="187"/>
      <c r="H8" s="187"/>
      <c r="I8" s="188"/>
      <c r="L8" s="222"/>
      <c r="M8" s="223" t="s">
        <v>63</v>
      </c>
      <c r="N8" s="224"/>
      <c r="O8" s="224"/>
      <c r="P8" s="225"/>
      <c r="Q8" s="244"/>
      <c r="R8" s="244"/>
      <c r="S8" s="244"/>
      <c r="T8" s="244"/>
      <c r="U8" s="244"/>
      <c r="V8" s="244"/>
      <c r="W8" s="244"/>
      <c r="X8" s="244"/>
      <c r="Y8" s="243" t="s">
        <v>3</v>
      </c>
      <c r="Z8" s="243"/>
      <c r="AA8" s="243"/>
      <c r="AB8" s="245"/>
      <c r="AC8" s="245"/>
      <c r="AD8" s="245"/>
      <c r="AE8" s="245"/>
      <c r="AF8" s="245"/>
      <c r="AG8" s="245"/>
      <c r="AH8" s="246"/>
    </row>
    <row r="9" spans="3:41" ht="20.100000000000001" customHeight="1" x14ac:dyDescent="0.2">
      <c r="C9" s="8"/>
      <c r="D9" s="212"/>
      <c r="E9" s="212"/>
      <c r="F9" s="212"/>
      <c r="G9" s="212"/>
      <c r="H9" s="212"/>
      <c r="U9" s="6"/>
    </row>
    <row r="10" spans="3:41" ht="20.100000000000001" customHeight="1" thickBot="1" x14ac:dyDescent="0.25">
      <c r="C10" s="213" t="s">
        <v>12</v>
      </c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</row>
    <row r="11" spans="3:41" ht="30" customHeight="1" thickBot="1" x14ac:dyDescent="0.25">
      <c r="C11" s="215" t="s">
        <v>13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7"/>
    </row>
    <row r="12" spans="3:41" ht="24.95" customHeight="1" thickBot="1" x14ac:dyDescent="0.25">
      <c r="C12" s="205" t="s">
        <v>74</v>
      </c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7"/>
    </row>
    <row r="13" spans="3:41" ht="20.100000000000001" customHeight="1" x14ac:dyDescent="0.2">
      <c r="C13" s="208" t="s">
        <v>17</v>
      </c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10"/>
    </row>
    <row r="14" spans="3:41" ht="20.100000000000001" customHeight="1" x14ac:dyDescent="0.2">
      <c r="C14" s="201" t="s">
        <v>14</v>
      </c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3"/>
      <c r="S14" s="61" t="s">
        <v>100</v>
      </c>
      <c r="T14" s="62"/>
      <c r="U14" s="62"/>
      <c r="V14" s="62"/>
      <c r="W14" s="62"/>
      <c r="X14" s="62"/>
      <c r="Y14" s="62"/>
      <c r="Z14" s="48" t="s">
        <v>103</v>
      </c>
      <c r="AA14" s="47" t="str">
        <f>IF(AD4="","",IFERROR(TEXT(EDATE(AD4,60),"e"),""))</f>
        <v/>
      </c>
      <c r="AB14" s="63" t="s">
        <v>101</v>
      </c>
      <c r="AC14" s="63"/>
      <c r="AD14" s="63"/>
      <c r="AE14" s="63"/>
      <c r="AF14" s="63"/>
      <c r="AG14" s="63"/>
      <c r="AH14" s="64"/>
    </row>
    <row r="15" spans="3:41" ht="20.100000000000001" customHeight="1" x14ac:dyDescent="0.2">
      <c r="C15" s="193" t="s">
        <v>87</v>
      </c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89" t="s">
        <v>95</v>
      </c>
      <c r="Q15" s="189"/>
      <c r="R15" s="190"/>
      <c r="S15" s="193" t="s">
        <v>87</v>
      </c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89" t="s">
        <v>95</v>
      </c>
      <c r="AG15" s="189"/>
      <c r="AH15" s="190"/>
    </row>
    <row r="16" spans="3:41" ht="20.100000000000001" customHeight="1" x14ac:dyDescent="0.2">
      <c r="C16" s="195" t="s">
        <v>105</v>
      </c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1"/>
      <c r="Q16" s="191"/>
      <c r="R16" s="192"/>
      <c r="S16" s="195" t="s">
        <v>106</v>
      </c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1"/>
      <c r="AG16" s="191"/>
      <c r="AH16" s="192"/>
    </row>
    <row r="17" spans="3:37" ht="20.100000000000001" customHeight="1" thickBot="1" x14ac:dyDescent="0.25">
      <c r="C17" s="151" t="s">
        <v>29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3"/>
      <c r="S17" s="151" t="s">
        <v>29</v>
      </c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3"/>
    </row>
    <row r="18" spans="3:37" ht="20.100000000000001" customHeight="1" x14ac:dyDescent="0.2">
      <c r="C18" s="197" t="s">
        <v>31</v>
      </c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9"/>
      <c r="AC18" s="199"/>
      <c r="AD18" s="199"/>
      <c r="AE18" s="199"/>
      <c r="AF18" s="199"/>
      <c r="AG18" s="198"/>
      <c r="AH18" s="200"/>
    </row>
    <row r="19" spans="3:37" ht="20.100000000000001" customHeight="1" x14ac:dyDescent="0.2">
      <c r="C19" s="167"/>
      <c r="D19" s="168"/>
      <c r="E19" s="168"/>
      <c r="F19" s="168"/>
      <c r="G19" s="168"/>
      <c r="H19" s="169"/>
      <c r="I19" s="184" t="s">
        <v>28</v>
      </c>
      <c r="J19" s="184"/>
      <c r="K19" s="184"/>
      <c r="L19" s="184"/>
      <c r="M19" s="160" t="str">
        <f>"目標（"&amp;TEXT(Z14,"g")&amp;IF(AA14="","　",AA14)&amp;"年）"</f>
        <v>目標（令和　年）</v>
      </c>
      <c r="N19" s="160"/>
      <c r="O19" s="160"/>
      <c r="P19" s="160"/>
      <c r="Q19" s="157"/>
      <c r="R19" s="158"/>
      <c r="S19" s="158"/>
      <c r="T19" s="158"/>
      <c r="U19" s="158"/>
      <c r="V19" s="159"/>
      <c r="W19" s="204" t="s">
        <v>21</v>
      </c>
      <c r="X19" s="204"/>
      <c r="Y19" s="204"/>
      <c r="Z19" s="204"/>
      <c r="AA19" s="160" t="str">
        <f>"目標（"&amp;TEXT(Z14,"g")&amp;IF(AA14="","　",AA14)&amp;"年）"</f>
        <v>目標（令和　年）</v>
      </c>
      <c r="AB19" s="160"/>
      <c r="AC19" s="160"/>
      <c r="AD19" s="160"/>
      <c r="AE19" s="368" t="s">
        <v>22</v>
      </c>
      <c r="AF19" s="369"/>
      <c r="AG19" s="148">
        <v>1</v>
      </c>
      <c r="AH19" s="145" t="s">
        <v>90</v>
      </c>
    </row>
    <row r="20" spans="3:37" s="12" customFormat="1" ht="30" customHeight="1" x14ac:dyDescent="0.2">
      <c r="C20" s="161" t="s">
        <v>27</v>
      </c>
      <c r="D20" s="162"/>
      <c r="E20" s="162"/>
      <c r="F20" s="162"/>
      <c r="G20" s="162"/>
      <c r="H20" s="163"/>
      <c r="I20" s="141"/>
      <c r="J20" s="142"/>
      <c r="K20" s="142"/>
      <c r="L20" s="29" t="s">
        <v>88</v>
      </c>
      <c r="M20" s="141"/>
      <c r="N20" s="142"/>
      <c r="O20" s="142"/>
      <c r="P20" s="29" t="s">
        <v>88</v>
      </c>
      <c r="Q20" s="154" t="s">
        <v>33</v>
      </c>
      <c r="R20" s="155"/>
      <c r="S20" s="155"/>
      <c r="T20" s="155"/>
      <c r="U20" s="155"/>
      <c r="V20" s="156"/>
      <c r="W20" s="141"/>
      <c r="X20" s="142"/>
      <c r="Y20" s="142"/>
      <c r="Z20" s="29" t="s">
        <v>89</v>
      </c>
      <c r="AA20" s="141"/>
      <c r="AB20" s="142"/>
      <c r="AC20" s="142"/>
      <c r="AD20" s="29" t="s">
        <v>89</v>
      </c>
      <c r="AE20" s="368"/>
      <c r="AF20" s="369"/>
      <c r="AG20" s="149"/>
      <c r="AH20" s="146"/>
      <c r="AK20" s="28"/>
    </row>
    <row r="21" spans="3:37" s="12" customFormat="1" ht="30" customHeight="1" thickBot="1" x14ac:dyDescent="0.25">
      <c r="C21" s="18"/>
      <c r="D21" s="164" t="s">
        <v>30</v>
      </c>
      <c r="E21" s="165"/>
      <c r="F21" s="165"/>
      <c r="G21" s="165"/>
      <c r="H21" s="166"/>
      <c r="I21" s="143">
        <f>I20/AG19</f>
        <v>0</v>
      </c>
      <c r="J21" s="144"/>
      <c r="K21" s="144"/>
      <c r="L21" s="30" t="s">
        <v>88</v>
      </c>
      <c r="M21" s="143">
        <f>M20/AG19</f>
        <v>0</v>
      </c>
      <c r="N21" s="144"/>
      <c r="O21" s="144"/>
      <c r="P21" s="30" t="s">
        <v>88</v>
      </c>
      <c r="Q21" s="9"/>
      <c r="R21" s="164" t="s">
        <v>32</v>
      </c>
      <c r="S21" s="165"/>
      <c r="T21" s="165"/>
      <c r="U21" s="165"/>
      <c r="V21" s="166"/>
      <c r="W21" s="143">
        <f>W20/AG19</f>
        <v>0</v>
      </c>
      <c r="X21" s="144"/>
      <c r="Y21" s="144"/>
      <c r="Z21" s="30" t="s">
        <v>89</v>
      </c>
      <c r="AA21" s="143">
        <f>AA20/AG19</f>
        <v>0</v>
      </c>
      <c r="AB21" s="144"/>
      <c r="AC21" s="144"/>
      <c r="AD21" s="30" t="s">
        <v>89</v>
      </c>
      <c r="AE21" s="370"/>
      <c r="AF21" s="371"/>
      <c r="AG21" s="150"/>
      <c r="AH21" s="147"/>
      <c r="AK21" s="28"/>
    </row>
    <row r="22" spans="3:37" ht="24.95" customHeight="1" thickBot="1" x14ac:dyDescent="0.25">
      <c r="C22" s="276" t="s">
        <v>75</v>
      </c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8"/>
    </row>
    <row r="23" spans="3:37" ht="20.100000000000001" customHeight="1" x14ac:dyDescent="0.2">
      <c r="C23" s="333" t="s">
        <v>18</v>
      </c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5"/>
      <c r="Y23" s="284" t="s">
        <v>26</v>
      </c>
      <c r="Z23" s="285"/>
      <c r="AA23" s="285"/>
      <c r="AB23" s="285"/>
      <c r="AC23" s="285"/>
      <c r="AD23" s="285"/>
      <c r="AE23" s="285"/>
      <c r="AF23" s="285"/>
      <c r="AG23" s="285"/>
      <c r="AH23" s="286"/>
    </row>
    <row r="24" spans="3:37" ht="20.100000000000001" customHeight="1" x14ac:dyDescent="0.2">
      <c r="C24" s="296" t="s">
        <v>24</v>
      </c>
      <c r="D24" s="297"/>
      <c r="E24" s="298"/>
      <c r="F24" s="373" t="s">
        <v>5</v>
      </c>
      <c r="G24" s="297"/>
      <c r="H24" s="273"/>
      <c r="I24" s="274"/>
      <c r="J24" s="304" t="str">
        <f>"目標（"&amp;TEXT(Z14,"g")&amp;IF(AA14="","　",AA14)&amp;"年）"</f>
        <v>目標（令和　年）</v>
      </c>
      <c r="K24" s="305"/>
      <c r="L24" s="305"/>
      <c r="M24" s="306"/>
      <c r="N24" s="296" t="s">
        <v>25</v>
      </c>
      <c r="O24" s="297"/>
      <c r="P24" s="298"/>
      <c r="Q24" s="272" t="s">
        <v>5</v>
      </c>
      <c r="R24" s="273"/>
      <c r="S24" s="273"/>
      <c r="T24" s="274"/>
      <c r="U24" s="304" t="str">
        <f>"目標（"&amp;TEXT(Z14,"g")&amp;IF(AA14="","　",AA14)&amp;"年）"</f>
        <v>目標（令和　年）</v>
      </c>
      <c r="V24" s="305"/>
      <c r="W24" s="305"/>
      <c r="X24" s="306"/>
      <c r="Y24" s="252"/>
      <c r="Z24" s="253"/>
      <c r="AA24" s="253"/>
      <c r="AB24" s="253"/>
      <c r="AC24" s="253"/>
      <c r="AD24" s="253"/>
      <c r="AE24" s="253"/>
      <c r="AF24" s="253"/>
      <c r="AG24" s="253"/>
      <c r="AH24" s="287"/>
    </row>
    <row r="25" spans="3:37" ht="20.100000000000001" customHeight="1" x14ac:dyDescent="0.2">
      <c r="C25" s="299"/>
      <c r="D25" s="300"/>
      <c r="E25" s="300"/>
      <c r="F25" s="292" t="s">
        <v>71</v>
      </c>
      <c r="G25" s="293"/>
      <c r="H25" s="292" t="s">
        <v>57</v>
      </c>
      <c r="I25" s="293"/>
      <c r="J25" s="292" t="s">
        <v>71</v>
      </c>
      <c r="K25" s="293"/>
      <c r="L25" s="292" t="s">
        <v>57</v>
      </c>
      <c r="M25" s="293"/>
      <c r="N25" s="299"/>
      <c r="O25" s="300"/>
      <c r="P25" s="301"/>
      <c r="Q25" s="288" t="s">
        <v>58</v>
      </c>
      <c r="R25" s="289"/>
      <c r="S25" s="292" t="s">
        <v>57</v>
      </c>
      <c r="T25" s="293"/>
      <c r="U25" s="288" t="s">
        <v>58</v>
      </c>
      <c r="V25" s="289"/>
      <c r="W25" s="292" t="s">
        <v>57</v>
      </c>
      <c r="X25" s="293"/>
      <c r="Y25" s="201" t="s">
        <v>23</v>
      </c>
      <c r="Z25" s="202"/>
      <c r="AA25" s="202"/>
      <c r="AB25" s="280"/>
      <c r="AC25" s="279" t="s">
        <v>4</v>
      </c>
      <c r="AD25" s="202"/>
      <c r="AE25" s="280"/>
      <c r="AF25" s="281" t="str">
        <f>"目標（"&amp;TEXT(Z14,"g")&amp;IF(AA14="","　",AA14)&amp;"年）"</f>
        <v>目標（令和　年）</v>
      </c>
      <c r="AG25" s="282"/>
      <c r="AH25" s="283"/>
    </row>
    <row r="26" spans="3:37" ht="20.100000000000001" customHeight="1" x14ac:dyDescent="0.2">
      <c r="C26" s="302"/>
      <c r="D26" s="291"/>
      <c r="E26" s="291"/>
      <c r="F26" s="294"/>
      <c r="G26" s="295"/>
      <c r="H26" s="294"/>
      <c r="I26" s="295"/>
      <c r="J26" s="294"/>
      <c r="K26" s="295"/>
      <c r="L26" s="294"/>
      <c r="M26" s="295"/>
      <c r="N26" s="302"/>
      <c r="O26" s="291"/>
      <c r="P26" s="303"/>
      <c r="Q26" s="290"/>
      <c r="R26" s="291"/>
      <c r="S26" s="294"/>
      <c r="T26" s="295"/>
      <c r="U26" s="290"/>
      <c r="V26" s="291"/>
      <c r="W26" s="294"/>
      <c r="X26" s="295"/>
      <c r="Y26" s="55"/>
      <c r="Z26" s="56"/>
      <c r="AA26" s="56"/>
      <c r="AB26" s="57"/>
      <c r="AC26" s="111"/>
      <c r="AD26" s="112"/>
      <c r="AE26" s="31" t="s">
        <v>88</v>
      </c>
      <c r="AF26" s="111"/>
      <c r="AG26" s="112"/>
      <c r="AH26" s="32" t="s">
        <v>88</v>
      </c>
    </row>
    <row r="27" spans="3:37" ht="20.100000000000001" customHeight="1" x14ac:dyDescent="0.2">
      <c r="C27" s="124"/>
      <c r="D27" s="125"/>
      <c r="E27" s="84"/>
      <c r="F27" s="126"/>
      <c r="G27" s="127"/>
      <c r="H27" s="128"/>
      <c r="I27" s="129"/>
      <c r="J27" s="130"/>
      <c r="K27" s="127"/>
      <c r="L27" s="128"/>
      <c r="M27" s="131"/>
      <c r="N27" s="124"/>
      <c r="O27" s="125"/>
      <c r="P27" s="84"/>
      <c r="Q27" s="132"/>
      <c r="R27" s="133"/>
      <c r="S27" s="134"/>
      <c r="T27" s="135"/>
      <c r="U27" s="132"/>
      <c r="V27" s="133"/>
      <c r="W27" s="134"/>
      <c r="X27" s="263"/>
      <c r="Y27" s="55"/>
      <c r="Z27" s="56"/>
      <c r="AA27" s="56"/>
      <c r="AB27" s="57"/>
      <c r="AC27" s="111"/>
      <c r="AD27" s="112"/>
      <c r="AE27" s="31" t="s">
        <v>88</v>
      </c>
      <c r="AF27" s="111"/>
      <c r="AG27" s="112"/>
      <c r="AH27" s="32" t="s">
        <v>88</v>
      </c>
    </row>
    <row r="28" spans="3:37" ht="20.100000000000001" customHeight="1" x14ac:dyDescent="0.2">
      <c r="C28" s="124"/>
      <c r="D28" s="125"/>
      <c r="E28" s="84"/>
      <c r="F28" s="126"/>
      <c r="G28" s="127"/>
      <c r="H28" s="128"/>
      <c r="I28" s="129"/>
      <c r="J28" s="130"/>
      <c r="K28" s="127"/>
      <c r="L28" s="128"/>
      <c r="M28" s="131"/>
      <c r="N28" s="124"/>
      <c r="O28" s="125"/>
      <c r="P28" s="84"/>
      <c r="Q28" s="132"/>
      <c r="R28" s="133"/>
      <c r="S28" s="134"/>
      <c r="T28" s="135"/>
      <c r="U28" s="132"/>
      <c r="V28" s="133"/>
      <c r="W28" s="134"/>
      <c r="X28" s="263"/>
      <c r="Y28" s="55"/>
      <c r="Z28" s="56"/>
      <c r="AA28" s="56"/>
      <c r="AB28" s="57"/>
      <c r="AC28" s="111"/>
      <c r="AD28" s="112"/>
      <c r="AE28" s="31" t="s">
        <v>88</v>
      </c>
      <c r="AF28" s="111"/>
      <c r="AG28" s="112"/>
      <c r="AH28" s="32" t="s">
        <v>88</v>
      </c>
    </row>
    <row r="29" spans="3:37" ht="20.100000000000001" customHeight="1" thickBot="1" x14ac:dyDescent="0.25">
      <c r="C29" s="74"/>
      <c r="D29" s="75"/>
      <c r="E29" s="115"/>
      <c r="F29" s="116"/>
      <c r="G29" s="117"/>
      <c r="H29" s="118"/>
      <c r="I29" s="119"/>
      <c r="J29" s="120"/>
      <c r="K29" s="117"/>
      <c r="L29" s="118"/>
      <c r="M29" s="121"/>
      <c r="N29" s="74"/>
      <c r="O29" s="75"/>
      <c r="P29" s="115"/>
      <c r="Q29" s="120"/>
      <c r="R29" s="117"/>
      <c r="S29" s="122"/>
      <c r="T29" s="123"/>
      <c r="U29" s="120"/>
      <c r="V29" s="117"/>
      <c r="W29" s="122"/>
      <c r="X29" s="264"/>
      <c r="Y29" s="74"/>
      <c r="Z29" s="75"/>
      <c r="AA29" s="75"/>
      <c r="AB29" s="76"/>
      <c r="AC29" s="113"/>
      <c r="AD29" s="114"/>
      <c r="AE29" s="33" t="s">
        <v>88</v>
      </c>
      <c r="AF29" s="113"/>
      <c r="AG29" s="114"/>
      <c r="AH29" s="34" t="s">
        <v>88</v>
      </c>
    </row>
    <row r="30" spans="3:37" s="12" customFormat="1" ht="11.25" customHeight="1" x14ac:dyDescent="0.2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7"/>
      <c r="AD30" s="27"/>
      <c r="AE30" s="27"/>
      <c r="AF30" s="27"/>
      <c r="AG30" s="27"/>
      <c r="AH30" s="27"/>
      <c r="AK30" s="28"/>
    </row>
    <row r="31" spans="3:37" s="12" customFormat="1" ht="9" customHeight="1" thickBot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25"/>
      <c r="AD31" s="25"/>
      <c r="AE31" s="25"/>
      <c r="AF31" s="25"/>
      <c r="AG31" s="25"/>
      <c r="AH31" s="25"/>
      <c r="AK31" s="28"/>
    </row>
    <row r="32" spans="3:37" ht="20.100000000000001" customHeight="1" thickBot="1" x14ac:dyDescent="0.25">
      <c r="C32" s="365" t="s">
        <v>20</v>
      </c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366"/>
      <c r="Y32" s="366"/>
      <c r="Z32" s="366"/>
      <c r="AA32" s="366"/>
      <c r="AB32" s="366"/>
      <c r="AC32" s="366"/>
      <c r="AD32" s="366"/>
      <c r="AE32" s="366"/>
      <c r="AF32" s="366"/>
      <c r="AG32" s="366"/>
      <c r="AH32" s="367"/>
    </row>
    <row r="33" spans="2:37" ht="20.100000000000001" customHeight="1" x14ac:dyDescent="0.2">
      <c r="C33" s="208" t="s">
        <v>76</v>
      </c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10"/>
      <c r="S33" s="208" t="s">
        <v>77</v>
      </c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10"/>
    </row>
    <row r="34" spans="2:37" ht="20.100000000000001" customHeight="1" x14ac:dyDescent="0.2">
      <c r="C34" s="250" t="s">
        <v>15</v>
      </c>
      <c r="D34" s="181"/>
      <c r="E34" s="254"/>
      <c r="F34" s="325" t="s">
        <v>6</v>
      </c>
      <c r="G34" s="181"/>
      <c r="H34" s="181"/>
      <c r="I34" s="254"/>
      <c r="J34" s="326" t="s">
        <v>7</v>
      </c>
      <c r="K34" s="307" t="s">
        <v>72</v>
      </c>
      <c r="L34" s="308"/>
      <c r="M34" s="308"/>
      <c r="N34" s="309"/>
      <c r="O34" s="316" t="str">
        <f>"目標（"&amp;TEXT(Z14,"g")&amp;IF(AA14="","　",AA14)&amp;"年）
(a)"</f>
        <v>目標（令和　年）
(a)</v>
      </c>
      <c r="P34" s="317"/>
      <c r="Q34" s="317"/>
      <c r="R34" s="318"/>
      <c r="S34" s="250" t="s">
        <v>19</v>
      </c>
      <c r="T34" s="181"/>
      <c r="U34" s="181"/>
      <c r="V34" s="182"/>
      <c r="W34" s="173" t="s">
        <v>6</v>
      </c>
      <c r="X34" s="181"/>
      <c r="Y34" s="181"/>
      <c r="Z34" s="254"/>
      <c r="AA34" s="266" t="s">
        <v>16</v>
      </c>
      <c r="AB34" s="227"/>
      <c r="AC34" s="227"/>
      <c r="AD34" s="227"/>
      <c r="AE34" s="227"/>
      <c r="AF34" s="227"/>
      <c r="AG34" s="227"/>
      <c r="AH34" s="372"/>
    </row>
    <row r="35" spans="2:37" s="12" customFormat="1" ht="15.75" customHeight="1" x14ac:dyDescent="0.2">
      <c r="C35" s="251"/>
      <c r="D35" s="211"/>
      <c r="E35" s="267"/>
      <c r="F35" s="265" t="s">
        <v>8</v>
      </c>
      <c r="G35" s="265"/>
      <c r="H35" s="265" t="s">
        <v>9</v>
      </c>
      <c r="I35" s="265"/>
      <c r="J35" s="327"/>
      <c r="K35" s="310"/>
      <c r="L35" s="311"/>
      <c r="M35" s="311"/>
      <c r="N35" s="312"/>
      <c r="O35" s="319"/>
      <c r="P35" s="320"/>
      <c r="Q35" s="320"/>
      <c r="R35" s="321"/>
      <c r="S35" s="251"/>
      <c r="T35" s="211"/>
      <c r="U35" s="211"/>
      <c r="V35" s="211"/>
      <c r="W35" s="265" t="s">
        <v>8</v>
      </c>
      <c r="X35" s="265"/>
      <c r="Y35" s="265" t="s">
        <v>9</v>
      </c>
      <c r="Z35" s="265"/>
      <c r="AA35" s="266" t="s">
        <v>65</v>
      </c>
      <c r="AB35" s="227"/>
      <c r="AC35" s="227"/>
      <c r="AD35" s="227"/>
      <c r="AE35" s="255" t="str">
        <f>"目標（"&amp;TEXT(Z14,"g")&amp;IF(AA14="","　",AA14)&amp;"年）"</f>
        <v>目標（令和　年）</v>
      </c>
      <c r="AF35" s="256"/>
      <c r="AG35" s="256"/>
      <c r="AH35" s="257"/>
      <c r="AK35" s="28"/>
    </row>
    <row r="36" spans="2:37" ht="15" customHeight="1" x14ac:dyDescent="0.2">
      <c r="C36" s="252"/>
      <c r="D36" s="253"/>
      <c r="E36" s="268"/>
      <c r="F36" s="265"/>
      <c r="G36" s="265"/>
      <c r="H36" s="265"/>
      <c r="I36" s="265"/>
      <c r="J36" s="328"/>
      <c r="K36" s="313"/>
      <c r="L36" s="314"/>
      <c r="M36" s="314"/>
      <c r="N36" s="315"/>
      <c r="O36" s="322"/>
      <c r="P36" s="323"/>
      <c r="Q36" s="323"/>
      <c r="R36" s="324"/>
      <c r="S36" s="252"/>
      <c r="T36" s="253"/>
      <c r="U36" s="253"/>
      <c r="V36" s="253"/>
      <c r="W36" s="265"/>
      <c r="X36" s="265"/>
      <c r="Y36" s="265"/>
      <c r="Z36" s="265"/>
      <c r="AA36" s="260" t="s">
        <v>66</v>
      </c>
      <c r="AB36" s="261"/>
      <c r="AC36" s="258" t="s">
        <v>67</v>
      </c>
      <c r="AD36" s="259"/>
      <c r="AE36" s="260" t="s">
        <v>66</v>
      </c>
      <c r="AF36" s="261"/>
      <c r="AG36" s="258" t="s">
        <v>67</v>
      </c>
      <c r="AH36" s="262"/>
    </row>
    <row r="37" spans="2:37" ht="20.100000000000001" customHeight="1" x14ac:dyDescent="0.2">
      <c r="C37" s="250" t="s">
        <v>10</v>
      </c>
      <c r="D37" s="181"/>
      <c r="E37" s="182"/>
      <c r="F37" s="65" t="s">
        <v>91</v>
      </c>
      <c r="G37" s="66"/>
      <c r="H37" s="65" t="s">
        <v>92</v>
      </c>
      <c r="I37" s="66"/>
      <c r="J37" s="40" t="s">
        <v>96</v>
      </c>
      <c r="K37" s="106"/>
      <c r="L37" s="107"/>
      <c r="M37" s="107"/>
      <c r="N37" s="108"/>
      <c r="O37" s="106"/>
      <c r="P37" s="107"/>
      <c r="Q37" s="107"/>
      <c r="R37" s="108"/>
      <c r="S37" s="55" t="s">
        <v>97</v>
      </c>
      <c r="T37" s="56"/>
      <c r="U37" s="56"/>
      <c r="V37" s="66"/>
      <c r="W37" s="65" t="s">
        <v>91</v>
      </c>
      <c r="X37" s="66"/>
      <c r="Y37" s="65" t="s">
        <v>92</v>
      </c>
      <c r="Z37" s="66"/>
      <c r="AA37" s="100"/>
      <c r="AB37" s="101"/>
      <c r="AC37" s="97"/>
      <c r="AD37" s="98"/>
      <c r="AE37" s="100"/>
      <c r="AF37" s="101"/>
      <c r="AG37" s="97"/>
      <c r="AH37" s="102"/>
    </row>
    <row r="38" spans="2:37" s="11" customFormat="1" ht="20.100000000000001" customHeight="1" x14ac:dyDescent="0.2">
      <c r="B38" s="12"/>
      <c r="C38" s="251"/>
      <c r="D38" s="211"/>
      <c r="E38" s="275"/>
      <c r="F38" s="65"/>
      <c r="G38" s="66"/>
      <c r="H38" s="65"/>
      <c r="I38" s="66"/>
      <c r="J38" s="40"/>
      <c r="K38" s="106"/>
      <c r="L38" s="107"/>
      <c r="M38" s="107"/>
      <c r="N38" s="108"/>
      <c r="O38" s="106"/>
      <c r="P38" s="107"/>
      <c r="Q38" s="107"/>
      <c r="R38" s="108"/>
      <c r="S38" s="55" t="s">
        <v>98</v>
      </c>
      <c r="T38" s="56"/>
      <c r="U38" s="56"/>
      <c r="V38" s="66"/>
      <c r="W38" s="65" t="s">
        <v>91</v>
      </c>
      <c r="X38" s="66"/>
      <c r="Y38" s="65" t="s">
        <v>86</v>
      </c>
      <c r="Z38" s="66"/>
      <c r="AA38" s="100"/>
      <c r="AB38" s="101"/>
      <c r="AC38" s="97"/>
      <c r="AD38" s="98"/>
      <c r="AE38" s="100"/>
      <c r="AF38" s="101"/>
      <c r="AG38" s="97"/>
      <c r="AH38" s="102"/>
      <c r="AK38" s="28"/>
    </row>
    <row r="39" spans="2:37" s="11" customFormat="1" ht="20.100000000000001" customHeight="1" x14ac:dyDescent="0.2">
      <c r="B39" s="12"/>
      <c r="C39" s="364" t="s">
        <v>11</v>
      </c>
      <c r="D39" s="346"/>
      <c r="E39" s="347"/>
      <c r="F39" s="65" t="s">
        <v>91</v>
      </c>
      <c r="G39" s="66"/>
      <c r="H39" s="65" t="s">
        <v>86</v>
      </c>
      <c r="I39" s="66"/>
      <c r="J39" s="40" t="s">
        <v>96</v>
      </c>
      <c r="K39" s="106"/>
      <c r="L39" s="107"/>
      <c r="M39" s="107"/>
      <c r="N39" s="108"/>
      <c r="O39" s="106"/>
      <c r="P39" s="107"/>
      <c r="Q39" s="107"/>
      <c r="R39" s="108"/>
      <c r="S39" s="55" t="s">
        <v>99</v>
      </c>
      <c r="T39" s="56"/>
      <c r="U39" s="56"/>
      <c r="V39" s="66"/>
      <c r="W39" s="65" t="s">
        <v>91</v>
      </c>
      <c r="X39" s="66"/>
      <c r="Y39" s="65" t="s">
        <v>86</v>
      </c>
      <c r="Z39" s="66"/>
      <c r="AA39" s="100"/>
      <c r="AB39" s="101"/>
      <c r="AC39" s="97"/>
      <c r="AD39" s="98"/>
      <c r="AE39" s="100"/>
      <c r="AF39" s="101"/>
      <c r="AG39" s="97"/>
      <c r="AH39" s="102"/>
      <c r="AK39" s="28"/>
    </row>
    <row r="40" spans="2:37" ht="20.100000000000001" customHeight="1" x14ac:dyDescent="0.2">
      <c r="C40" s="252"/>
      <c r="D40" s="253"/>
      <c r="E40" s="349"/>
      <c r="F40" s="65"/>
      <c r="G40" s="66"/>
      <c r="H40" s="65"/>
      <c r="I40" s="66"/>
      <c r="J40" s="41"/>
      <c r="K40" s="106"/>
      <c r="L40" s="107"/>
      <c r="M40" s="107"/>
      <c r="N40" s="108"/>
      <c r="O40" s="106"/>
      <c r="P40" s="107"/>
      <c r="Q40" s="107"/>
      <c r="R40" s="108"/>
      <c r="S40" s="55"/>
      <c r="T40" s="56"/>
      <c r="U40" s="56"/>
      <c r="V40" s="66"/>
      <c r="W40" s="65"/>
      <c r="X40" s="66"/>
      <c r="Y40" s="65"/>
      <c r="Z40" s="66"/>
      <c r="AA40" s="100"/>
      <c r="AB40" s="101"/>
      <c r="AC40" s="97"/>
      <c r="AD40" s="98"/>
      <c r="AE40" s="100"/>
      <c r="AF40" s="101"/>
      <c r="AG40" s="97"/>
      <c r="AH40" s="102"/>
    </row>
    <row r="41" spans="2:37" s="11" customFormat="1" ht="20.100000000000001" customHeight="1" x14ac:dyDescent="0.2">
      <c r="B41" s="12"/>
      <c r="C41" s="250" t="s">
        <v>69</v>
      </c>
      <c r="D41" s="181"/>
      <c r="E41" s="181"/>
      <c r="F41" s="65"/>
      <c r="G41" s="66"/>
      <c r="H41" s="65"/>
      <c r="I41" s="66"/>
      <c r="J41" s="42"/>
      <c r="K41" s="106"/>
      <c r="L41" s="107"/>
      <c r="M41" s="107"/>
      <c r="N41" s="108"/>
      <c r="O41" s="106"/>
      <c r="P41" s="107"/>
      <c r="Q41" s="107"/>
      <c r="R41" s="108"/>
      <c r="S41" s="55"/>
      <c r="T41" s="56"/>
      <c r="U41" s="56"/>
      <c r="V41" s="66"/>
      <c r="W41" s="65"/>
      <c r="X41" s="66"/>
      <c r="Y41" s="65"/>
      <c r="Z41" s="66"/>
      <c r="AA41" s="100"/>
      <c r="AB41" s="101"/>
      <c r="AC41" s="97"/>
      <c r="AD41" s="98"/>
      <c r="AE41" s="100"/>
      <c r="AF41" s="101"/>
      <c r="AG41" s="97"/>
      <c r="AH41" s="102"/>
      <c r="AK41" s="28"/>
    </row>
    <row r="42" spans="2:37" s="11" customFormat="1" ht="20.100000000000001" customHeight="1" x14ac:dyDescent="0.2">
      <c r="B42" s="12"/>
      <c r="C42" s="251"/>
      <c r="D42" s="211"/>
      <c r="E42" s="211"/>
      <c r="F42" s="65"/>
      <c r="G42" s="66"/>
      <c r="H42" s="65"/>
      <c r="I42" s="66"/>
      <c r="J42" s="41"/>
      <c r="K42" s="106"/>
      <c r="L42" s="107"/>
      <c r="M42" s="107"/>
      <c r="N42" s="108"/>
      <c r="O42" s="106"/>
      <c r="P42" s="107"/>
      <c r="Q42" s="107"/>
      <c r="R42" s="108"/>
      <c r="S42" s="55"/>
      <c r="T42" s="56"/>
      <c r="U42" s="56"/>
      <c r="V42" s="66"/>
      <c r="W42" s="65"/>
      <c r="X42" s="66"/>
      <c r="Y42" s="65"/>
      <c r="Z42" s="66"/>
      <c r="AA42" s="100"/>
      <c r="AB42" s="101"/>
      <c r="AC42" s="97"/>
      <c r="AD42" s="98"/>
      <c r="AE42" s="100"/>
      <c r="AF42" s="101"/>
      <c r="AG42" s="97"/>
      <c r="AH42" s="102"/>
      <c r="AK42" s="28"/>
    </row>
    <row r="43" spans="2:37" ht="20.100000000000001" customHeight="1" thickBot="1" x14ac:dyDescent="0.25">
      <c r="C43" s="357" t="s">
        <v>68</v>
      </c>
      <c r="D43" s="358"/>
      <c r="E43" s="358"/>
      <c r="F43" s="358"/>
      <c r="G43" s="358"/>
      <c r="H43" s="358"/>
      <c r="I43" s="358"/>
      <c r="J43" s="359"/>
      <c r="K43" s="103">
        <f>SUM(K37:N42)</f>
        <v>0</v>
      </c>
      <c r="L43" s="104"/>
      <c r="M43" s="104"/>
      <c r="N43" s="105"/>
      <c r="O43" s="103">
        <f>SUM(O37:R42)</f>
        <v>0</v>
      </c>
      <c r="P43" s="104"/>
      <c r="Q43" s="104"/>
      <c r="R43" s="105"/>
      <c r="S43" s="269" t="s">
        <v>68</v>
      </c>
      <c r="T43" s="270"/>
      <c r="U43" s="270"/>
      <c r="V43" s="270"/>
      <c r="W43" s="270"/>
      <c r="X43" s="270"/>
      <c r="Y43" s="270"/>
      <c r="Z43" s="271"/>
      <c r="AA43" s="109">
        <f>SUM(AA37:AB42)</f>
        <v>0</v>
      </c>
      <c r="AB43" s="110"/>
      <c r="AC43" s="86">
        <f>SUM(AC37:AD42)</f>
        <v>0</v>
      </c>
      <c r="AD43" s="99"/>
      <c r="AE43" s="109">
        <f>SUM(AE37:AF42)</f>
        <v>0</v>
      </c>
      <c r="AF43" s="110"/>
      <c r="AG43" s="86">
        <f>SUM(AG37:AH42)</f>
        <v>0</v>
      </c>
      <c r="AH43" s="87"/>
    </row>
    <row r="44" spans="2:37" ht="20.100000000000001" customHeight="1" x14ac:dyDescent="0.2">
      <c r="C44" s="208" t="s">
        <v>78</v>
      </c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10"/>
      <c r="S44" s="333" t="s">
        <v>79</v>
      </c>
      <c r="T44" s="334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5"/>
    </row>
    <row r="45" spans="2:37" ht="20.100000000000001" customHeight="1" x14ac:dyDescent="0.2">
      <c r="C45" s="33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3"/>
      <c r="S45" s="33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</row>
    <row r="46" spans="2:37" s="12" customFormat="1" ht="20.100000000000001" customHeight="1" x14ac:dyDescent="0.2">
      <c r="C46" s="91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3"/>
      <c r="S46" s="91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3"/>
      <c r="AK46" s="28"/>
    </row>
    <row r="47" spans="2:37" ht="20.100000000000001" customHeight="1" x14ac:dyDescent="0.2"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3"/>
      <c r="S47" s="91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3"/>
    </row>
    <row r="48" spans="2:37" ht="20.100000000000001" customHeight="1" thickBot="1" x14ac:dyDescent="0.25">
      <c r="C48" s="94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6"/>
      <c r="S48" s="94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6"/>
    </row>
    <row r="49" spans="3:37" ht="20.100000000000001" customHeight="1" x14ac:dyDescent="0.2">
      <c r="C49" s="333" t="s">
        <v>80</v>
      </c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5"/>
      <c r="S49" s="333" t="s">
        <v>81</v>
      </c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4"/>
      <c r="AE49" s="334"/>
      <c r="AF49" s="334"/>
      <c r="AG49" s="334"/>
      <c r="AH49" s="335"/>
    </row>
    <row r="50" spans="3:37" ht="20.100000000000001" customHeight="1" x14ac:dyDescent="0.2">
      <c r="C50" s="88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90"/>
      <c r="S50" s="88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90"/>
    </row>
    <row r="51" spans="3:37" ht="20.100000000000001" customHeight="1" x14ac:dyDescent="0.2">
      <c r="C51" s="91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3"/>
      <c r="S51" s="91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3"/>
    </row>
    <row r="52" spans="3:37" ht="20.100000000000001" customHeight="1" x14ac:dyDescent="0.2"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3"/>
      <c r="S52" s="91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3"/>
    </row>
    <row r="53" spans="3:37" ht="20.100000000000001" customHeight="1" thickBot="1" x14ac:dyDescent="0.25"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6"/>
      <c r="S53" s="94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6"/>
    </row>
    <row r="54" spans="3:37" s="12" customFormat="1" ht="8.25" customHeight="1" x14ac:dyDescent="0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K54" s="28"/>
    </row>
    <row r="55" spans="3:37" s="12" customFormat="1" ht="20.100000000000001" customHeight="1" x14ac:dyDescent="0.2">
      <c r="C55" s="360" t="s">
        <v>34</v>
      </c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K55" s="28"/>
    </row>
    <row r="56" spans="3:37" s="12" customFormat="1" ht="20.100000000000001" customHeight="1" x14ac:dyDescent="0.2">
      <c r="C56" s="354" t="s">
        <v>35</v>
      </c>
      <c r="D56" s="355"/>
      <c r="E56" s="355"/>
      <c r="F56" s="355"/>
      <c r="G56" s="355"/>
      <c r="H56" s="355"/>
      <c r="I56" s="355"/>
      <c r="J56" s="355"/>
      <c r="K56" s="355"/>
      <c r="L56" s="355"/>
      <c r="M56" s="355"/>
      <c r="N56" s="355"/>
      <c r="O56" s="355"/>
      <c r="P56" s="355"/>
      <c r="Q56" s="355"/>
      <c r="R56" s="355"/>
      <c r="S56" s="355"/>
      <c r="T56" s="356"/>
      <c r="U56" s="361" t="s">
        <v>42</v>
      </c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2"/>
      <c r="AH56" s="363"/>
      <c r="AK56" s="28"/>
    </row>
    <row r="57" spans="3:37" s="12" customFormat="1" ht="20.100000000000001" customHeight="1" x14ac:dyDescent="0.2">
      <c r="C57" s="325" t="s">
        <v>36</v>
      </c>
      <c r="D57" s="181"/>
      <c r="E57" s="181"/>
      <c r="F57" s="182"/>
      <c r="G57" s="173" t="s">
        <v>37</v>
      </c>
      <c r="H57" s="173" t="s">
        <v>38</v>
      </c>
      <c r="I57" s="175" t="s">
        <v>39</v>
      </c>
      <c r="J57" s="176"/>
      <c r="K57" s="173" t="s">
        <v>4</v>
      </c>
      <c r="L57" s="181"/>
      <c r="M57" s="181"/>
      <c r="N57" s="181"/>
      <c r="O57" s="182"/>
      <c r="P57" s="336" t="str">
        <f>"見通し（"&amp;TEXT(Z14,"g")&amp;IF(AA14="","　",AA14)&amp;"年）"</f>
        <v>見通し（令和　年）</v>
      </c>
      <c r="Q57" s="337"/>
      <c r="R57" s="337"/>
      <c r="S57" s="337"/>
      <c r="T57" s="338"/>
      <c r="U57" s="330" t="s">
        <v>43</v>
      </c>
      <c r="V57" s="339"/>
      <c r="W57" s="339"/>
      <c r="X57" s="340"/>
      <c r="Y57" s="329" t="s">
        <v>44</v>
      </c>
      <c r="Z57" s="315"/>
      <c r="AA57" s="330" t="s">
        <v>45</v>
      </c>
      <c r="AB57" s="331"/>
      <c r="AC57" s="38"/>
      <c r="AD57" s="15" t="s">
        <v>46</v>
      </c>
      <c r="AE57" s="330" t="s">
        <v>47</v>
      </c>
      <c r="AF57" s="331"/>
      <c r="AG57" s="38"/>
      <c r="AH57" s="15" t="s">
        <v>46</v>
      </c>
      <c r="AK57" s="28"/>
    </row>
    <row r="58" spans="3:37" s="12" customFormat="1" ht="20.100000000000001" customHeight="1" x14ac:dyDescent="0.2">
      <c r="C58" s="341"/>
      <c r="D58" s="211"/>
      <c r="E58" s="211"/>
      <c r="F58" s="275"/>
      <c r="G58" s="174"/>
      <c r="H58" s="174"/>
      <c r="I58" s="177"/>
      <c r="J58" s="178"/>
      <c r="K58" s="265" t="s">
        <v>40</v>
      </c>
      <c r="L58" s="265"/>
      <c r="M58" s="342" t="s">
        <v>41</v>
      </c>
      <c r="N58" s="343" t="s">
        <v>73</v>
      </c>
      <c r="O58" s="344"/>
      <c r="P58" s="265" t="s">
        <v>40</v>
      </c>
      <c r="Q58" s="265"/>
      <c r="R58" s="342" t="s">
        <v>41</v>
      </c>
      <c r="S58" s="343" t="s">
        <v>73</v>
      </c>
      <c r="T58" s="344"/>
      <c r="U58" s="345" t="s">
        <v>48</v>
      </c>
      <c r="V58" s="346"/>
      <c r="W58" s="346"/>
      <c r="X58" s="347"/>
      <c r="Y58" s="350" t="s">
        <v>44</v>
      </c>
      <c r="Z58" s="351"/>
      <c r="AA58" s="352" t="s">
        <v>45</v>
      </c>
      <c r="AB58" s="353"/>
      <c r="AC58" s="39"/>
      <c r="AD58" s="14" t="s">
        <v>46</v>
      </c>
      <c r="AE58" s="352" t="s">
        <v>47</v>
      </c>
      <c r="AF58" s="353"/>
      <c r="AG58" s="39"/>
      <c r="AH58" s="14" t="s">
        <v>46</v>
      </c>
      <c r="AK58" s="28"/>
    </row>
    <row r="59" spans="3:37" s="12" customFormat="1" ht="20.100000000000001" customHeight="1" x14ac:dyDescent="0.2">
      <c r="C59" s="330"/>
      <c r="D59" s="339"/>
      <c r="E59" s="339"/>
      <c r="F59" s="340"/>
      <c r="G59" s="174"/>
      <c r="H59" s="174"/>
      <c r="I59" s="179"/>
      <c r="J59" s="180"/>
      <c r="K59" s="265"/>
      <c r="L59" s="265"/>
      <c r="M59" s="342"/>
      <c r="N59" s="344"/>
      <c r="O59" s="344"/>
      <c r="P59" s="265"/>
      <c r="Q59" s="265"/>
      <c r="R59" s="342"/>
      <c r="S59" s="344"/>
      <c r="T59" s="344"/>
      <c r="U59" s="348"/>
      <c r="V59" s="253"/>
      <c r="W59" s="253"/>
      <c r="X59" s="349"/>
      <c r="Y59" s="136" t="s">
        <v>49</v>
      </c>
      <c r="Z59" s="137"/>
      <c r="AA59" s="138" t="s">
        <v>45</v>
      </c>
      <c r="AB59" s="139"/>
      <c r="AC59" s="39"/>
      <c r="AD59" s="14" t="s">
        <v>46</v>
      </c>
      <c r="AE59" s="138" t="s">
        <v>47</v>
      </c>
      <c r="AF59" s="139"/>
      <c r="AG59" s="39"/>
      <c r="AH59" s="14" t="s">
        <v>46</v>
      </c>
      <c r="AK59" s="28"/>
    </row>
    <row r="60" spans="3:37" s="12" customFormat="1" ht="20.100000000000001" customHeight="1" x14ac:dyDescent="0.2">
      <c r="C60" s="170"/>
      <c r="D60" s="171"/>
      <c r="E60" s="171"/>
      <c r="F60" s="172"/>
      <c r="G60" s="37"/>
      <c r="H60" s="36"/>
      <c r="I60" s="83" t="s">
        <v>93</v>
      </c>
      <c r="J60" s="84"/>
      <c r="K60" s="65" t="s">
        <v>94</v>
      </c>
      <c r="L60" s="66"/>
      <c r="M60" s="35" t="s">
        <v>85</v>
      </c>
      <c r="N60" s="67"/>
      <c r="O60" s="85"/>
      <c r="P60" s="65" t="s">
        <v>94</v>
      </c>
      <c r="Q60" s="66"/>
      <c r="R60" s="35" t="s">
        <v>85</v>
      </c>
      <c r="S60" s="67"/>
      <c r="T60" s="68"/>
      <c r="U60" s="13"/>
      <c r="AC60" s="46"/>
      <c r="AG60" s="46"/>
      <c r="AK60" s="28"/>
    </row>
    <row r="61" spans="3:37" s="12" customFormat="1" ht="20.100000000000001" customHeight="1" x14ac:dyDescent="0.2">
      <c r="C61" s="80"/>
      <c r="D61" s="81"/>
      <c r="E61" s="81"/>
      <c r="F61" s="82"/>
      <c r="G61" s="37"/>
      <c r="H61" s="36"/>
      <c r="I61" s="83"/>
      <c r="J61" s="84"/>
      <c r="K61" s="65"/>
      <c r="L61" s="66"/>
      <c r="M61" s="35"/>
      <c r="N61" s="67"/>
      <c r="O61" s="85"/>
      <c r="P61" s="65"/>
      <c r="Q61" s="66"/>
      <c r="R61" s="35"/>
      <c r="S61" s="67"/>
      <c r="T61" s="68"/>
      <c r="U61" s="8"/>
      <c r="AK61" s="28"/>
    </row>
    <row r="62" spans="3:37" s="12" customFormat="1" ht="20.100000000000001" customHeight="1" x14ac:dyDescent="0.2">
      <c r="C62" s="80"/>
      <c r="D62" s="81"/>
      <c r="E62" s="81"/>
      <c r="F62" s="82"/>
      <c r="G62" s="37"/>
      <c r="H62" s="36"/>
      <c r="I62" s="83"/>
      <c r="J62" s="84"/>
      <c r="K62" s="65"/>
      <c r="L62" s="66"/>
      <c r="M62" s="35"/>
      <c r="N62" s="67"/>
      <c r="O62" s="85"/>
      <c r="P62" s="65"/>
      <c r="Q62" s="66"/>
      <c r="R62" s="35"/>
      <c r="S62" s="67"/>
      <c r="T62" s="68"/>
      <c r="U62" s="8"/>
      <c r="AK62" s="28"/>
    </row>
    <row r="63" spans="3:37" s="12" customFormat="1" ht="20.100000000000001" customHeight="1" x14ac:dyDescent="0.2">
      <c r="C63" s="80"/>
      <c r="D63" s="81"/>
      <c r="E63" s="81"/>
      <c r="F63" s="82"/>
      <c r="G63" s="37"/>
      <c r="H63" s="36"/>
      <c r="I63" s="83"/>
      <c r="J63" s="84"/>
      <c r="K63" s="65"/>
      <c r="L63" s="66"/>
      <c r="M63" s="35"/>
      <c r="N63" s="67"/>
      <c r="O63" s="85"/>
      <c r="P63" s="65"/>
      <c r="Q63" s="66"/>
      <c r="R63" s="35"/>
      <c r="S63" s="67"/>
      <c r="T63" s="68"/>
      <c r="U63" s="8"/>
      <c r="AK63" s="28"/>
    </row>
    <row r="64" spans="3:37" s="12" customFormat="1" ht="12.75" customHeight="1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AK64" s="28"/>
    </row>
    <row r="65" spans="3:37" s="12" customFormat="1" ht="7.5" customHeight="1" x14ac:dyDescent="0.2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AK65" s="28"/>
    </row>
    <row r="66" spans="3:37" ht="20.100000000000001" customHeight="1" thickBot="1" x14ac:dyDescent="0.25">
      <c r="C66" s="6" t="s">
        <v>53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4"/>
      <c r="T66" s="24"/>
      <c r="U66" s="24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3:37" s="12" customFormat="1" ht="24" customHeight="1" x14ac:dyDescent="0.2">
      <c r="C67" s="69" t="s">
        <v>52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1"/>
      <c r="Q67" s="72" t="s">
        <v>50</v>
      </c>
      <c r="R67" s="70"/>
      <c r="S67" s="70"/>
      <c r="T67" s="70"/>
      <c r="U67" s="73"/>
      <c r="AK67" s="28"/>
    </row>
    <row r="68" spans="3:37" s="12" customFormat="1" ht="24" customHeight="1" x14ac:dyDescent="0.2"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7"/>
      <c r="Q68" s="58"/>
      <c r="R68" s="59"/>
      <c r="S68" s="59"/>
      <c r="T68" s="59"/>
      <c r="U68" s="60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K68" s="28"/>
    </row>
    <row r="69" spans="3:37" s="12" customFormat="1" ht="24" customHeight="1" x14ac:dyDescent="0.2"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7"/>
      <c r="Q69" s="58"/>
      <c r="R69" s="59"/>
      <c r="S69" s="59"/>
      <c r="T69" s="59"/>
      <c r="U69" s="60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K69" s="28"/>
    </row>
    <row r="70" spans="3:37" s="12" customFormat="1" ht="24" customHeight="1" x14ac:dyDescent="0.2">
      <c r="C70" s="55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7"/>
      <c r="Q70" s="58"/>
      <c r="R70" s="59"/>
      <c r="S70" s="59"/>
      <c r="T70" s="59"/>
      <c r="U70" s="60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K70" s="28"/>
    </row>
    <row r="71" spans="3:37" s="12" customFormat="1" ht="24" customHeight="1" x14ac:dyDescent="0.2"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7"/>
      <c r="Q71" s="58"/>
      <c r="R71" s="59"/>
      <c r="S71" s="59"/>
      <c r="T71" s="59"/>
      <c r="U71" s="60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K71" s="28"/>
    </row>
    <row r="72" spans="3:37" s="12" customFormat="1" ht="24" customHeight="1" x14ac:dyDescent="0.2"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7"/>
      <c r="Q72" s="58"/>
      <c r="R72" s="59"/>
      <c r="S72" s="59"/>
      <c r="T72" s="59"/>
      <c r="U72" s="60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K72" s="28"/>
    </row>
    <row r="73" spans="3:37" s="12" customFormat="1" ht="24" customHeight="1" x14ac:dyDescent="0.2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7"/>
      <c r="Q73" s="58"/>
      <c r="R73" s="59"/>
      <c r="S73" s="59"/>
      <c r="T73" s="59"/>
      <c r="U73" s="60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K73" s="28"/>
    </row>
    <row r="74" spans="3:37" s="12" customFormat="1" ht="24" customHeight="1" x14ac:dyDescent="0.2"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7"/>
      <c r="Q74" s="58"/>
      <c r="R74" s="59"/>
      <c r="S74" s="59"/>
      <c r="T74" s="59"/>
      <c r="U74" s="60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K74" s="28"/>
    </row>
    <row r="75" spans="3:37" s="12" customFormat="1" ht="24" customHeight="1" x14ac:dyDescent="0.2"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7"/>
      <c r="Q75" s="58"/>
      <c r="R75" s="59"/>
      <c r="S75" s="59"/>
      <c r="T75" s="59"/>
      <c r="U75" s="60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K75" s="28"/>
    </row>
    <row r="76" spans="3:37" s="12" customFormat="1" ht="24" customHeight="1" x14ac:dyDescent="0.2"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7"/>
      <c r="Q76" s="58"/>
      <c r="R76" s="59"/>
      <c r="S76" s="59"/>
      <c r="T76" s="59"/>
      <c r="U76" s="60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K76" s="28"/>
    </row>
    <row r="77" spans="3:37" s="12" customFormat="1" ht="24" customHeight="1" x14ac:dyDescent="0.2">
      <c r="C77" s="55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7"/>
      <c r="Q77" s="58"/>
      <c r="R77" s="59"/>
      <c r="S77" s="59"/>
      <c r="T77" s="59"/>
      <c r="U77" s="60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K77" s="28"/>
    </row>
    <row r="78" spans="3:37" s="12" customFormat="1" ht="24" customHeight="1" x14ac:dyDescent="0.2">
      <c r="C78" s="55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7"/>
      <c r="Q78" s="58"/>
      <c r="R78" s="59"/>
      <c r="S78" s="59"/>
      <c r="T78" s="59"/>
      <c r="U78" s="60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K78" s="28"/>
    </row>
    <row r="79" spans="3:37" s="12" customFormat="1" ht="24" customHeight="1" x14ac:dyDescent="0.2"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7"/>
      <c r="Q79" s="58"/>
      <c r="R79" s="59"/>
      <c r="S79" s="59"/>
      <c r="T79" s="59"/>
      <c r="U79" s="60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K79" s="28"/>
    </row>
    <row r="80" spans="3:37" s="12" customFormat="1" ht="24" customHeight="1" x14ac:dyDescent="0.2">
      <c r="C80" s="55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7"/>
      <c r="Q80" s="58"/>
      <c r="R80" s="59"/>
      <c r="S80" s="59"/>
      <c r="T80" s="59"/>
      <c r="U80" s="60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K80" s="28"/>
    </row>
    <row r="81" spans="3:37" s="12" customFormat="1" ht="24" customHeight="1" x14ac:dyDescent="0.2">
      <c r="C81" s="55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7"/>
      <c r="Q81" s="58"/>
      <c r="R81" s="59"/>
      <c r="S81" s="59"/>
      <c r="T81" s="59"/>
      <c r="U81" s="60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K81" s="28"/>
    </row>
    <row r="82" spans="3:37" s="12" customFormat="1" ht="24" customHeight="1" x14ac:dyDescent="0.2">
      <c r="C82" s="55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7"/>
      <c r="Q82" s="58"/>
      <c r="R82" s="59"/>
      <c r="S82" s="59"/>
      <c r="T82" s="59"/>
      <c r="U82" s="60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K82" s="28"/>
    </row>
    <row r="83" spans="3:37" s="12" customFormat="1" ht="24" customHeight="1" x14ac:dyDescent="0.2">
      <c r="C83" s="55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7"/>
      <c r="Q83" s="58"/>
      <c r="R83" s="59"/>
      <c r="S83" s="59"/>
      <c r="T83" s="59"/>
      <c r="U83" s="60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K83" s="28"/>
    </row>
    <row r="84" spans="3:37" s="12" customFormat="1" ht="24" customHeight="1" x14ac:dyDescent="0.2">
      <c r="C84" s="55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7"/>
      <c r="Q84" s="58"/>
      <c r="R84" s="59"/>
      <c r="S84" s="59"/>
      <c r="T84" s="59"/>
      <c r="U84" s="60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K84" s="28"/>
    </row>
    <row r="85" spans="3:37" s="12" customFormat="1" ht="24" customHeight="1" x14ac:dyDescent="0.2">
      <c r="C85" s="55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7"/>
      <c r="Q85" s="58"/>
      <c r="R85" s="59"/>
      <c r="S85" s="59"/>
      <c r="T85" s="59"/>
      <c r="U85" s="60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K85" s="28"/>
    </row>
    <row r="86" spans="3:37" s="12" customFormat="1" ht="24" customHeight="1" x14ac:dyDescent="0.2">
      <c r="C86" s="55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7"/>
      <c r="Q86" s="58"/>
      <c r="R86" s="59"/>
      <c r="S86" s="59"/>
      <c r="T86" s="59"/>
      <c r="U86" s="60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K86" s="28"/>
    </row>
    <row r="87" spans="3:37" ht="24" customHeight="1" thickBot="1" x14ac:dyDescent="0.25">
      <c r="C87" s="74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6"/>
      <c r="Q87" s="77"/>
      <c r="R87" s="78"/>
      <c r="S87" s="78"/>
      <c r="T87" s="78"/>
      <c r="U87" s="7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</row>
    <row r="88" spans="3:37" s="12" customFormat="1" ht="20.100000000000001" customHeight="1" x14ac:dyDescent="0.2">
      <c r="C88" s="2" t="s">
        <v>51</v>
      </c>
      <c r="D88" s="21"/>
      <c r="E88" s="21"/>
      <c r="F88" s="21"/>
      <c r="G88" s="21"/>
      <c r="H88" s="21"/>
      <c r="I88" s="21"/>
      <c r="J88" s="21"/>
      <c r="K88" s="22"/>
      <c r="L88" s="22"/>
      <c r="M88" s="22"/>
      <c r="N88" s="22"/>
      <c r="O88" s="22"/>
      <c r="P88" s="21"/>
      <c r="Q88" s="21"/>
      <c r="R88" s="21"/>
      <c r="S88" s="21"/>
      <c r="T88" s="2"/>
      <c r="U88" s="2"/>
      <c r="V88" s="2"/>
      <c r="W88" s="2"/>
      <c r="X88" s="2"/>
      <c r="Y88" s="19"/>
      <c r="AK88" s="28"/>
    </row>
    <row r="89" spans="3:37" s="12" customFormat="1" ht="20.100000000000001" customHeight="1" x14ac:dyDescent="0.2">
      <c r="C89" s="2" t="s">
        <v>54</v>
      </c>
      <c r="D89" s="23"/>
      <c r="E89" s="23"/>
      <c r="F89" s="23"/>
      <c r="G89" s="23"/>
      <c r="H89" s="23"/>
      <c r="I89" s="23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17"/>
      <c r="U89" s="17"/>
      <c r="V89" s="17"/>
      <c r="W89" s="17"/>
      <c r="X89" s="2"/>
      <c r="Y89" s="19"/>
      <c r="AK89" s="28"/>
    </row>
    <row r="90" spans="3:37" s="12" customFormat="1" ht="20.100000000000001" customHeight="1" x14ac:dyDescent="0.2">
      <c r="C90" s="2" t="s">
        <v>56</v>
      </c>
      <c r="D90" s="23"/>
      <c r="E90" s="23"/>
      <c r="F90" s="23"/>
      <c r="G90" s="23"/>
      <c r="H90" s="23"/>
      <c r="I90" s="23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17"/>
      <c r="U90" s="17"/>
      <c r="V90" s="17"/>
      <c r="W90" s="17"/>
      <c r="X90" s="3"/>
      <c r="Y90" s="3"/>
      <c r="Z90" s="3"/>
      <c r="AA90" s="16"/>
      <c r="AB90" s="3"/>
      <c r="AC90" s="3"/>
      <c r="AD90" s="3"/>
      <c r="AE90" s="3"/>
      <c r="AF90" s="3"/>
      <c r="AG90" s="3"/>
      <c r="AH90" s="3"/>
      <c r="AK90" s="28"/>
    </row>
    <row r="91" spans="3:37" s="12" customFormat="1" ht="19.5" customHeight="1" x14ac:dyDescent="0.2">
      <c r="C91" s="2" t="s">
        <v>55</v>
      </c>
      <c r="D91" s="23"/>
      <c r="E91" s="23"/>
      <c r="F91" s="23"/>
      <c r="G91" s="23"/>
      <c r="H91" s="23"/>
      <c r="I91" s="23"/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20"/>
      <c r="U91" s="20"/>
      <c r="V91" s="20"/>
      <c r="W91" s="20"/>
      <c r="AA91" s="20"/>
      <c r="AK91" s="28"/>
    </row>
    <row r="92" spans="3:37" s="12" customFormat="1" ht="20.100000000000001" customHeight="1" x14ac:dyDescent="0.2">
      <c r="C92" s="2"/>
      <c r="J92" s="2"/>
      <c r="K92" s="2"/>
      <c r="L92" s="2"/>
      <c r="M92" s="2"/>
      <c r="N92" s="2"/>
      <c r="O92" s="2"/>
      <c r="P92" s="2"/>
      <c r="Q92" s="2"/>
      <c r="R92" s="2"/>
      <c r="S92" s="17"/>
      <c r="T92" s="17"/>
      <c r="U92" s="17"/>
      <c r="V92" s="17"/>
      <c r="W92" s="17"/>
      <c r="X92" s="3"/>
      <c r="Y92" s="3"/>
      <c r="Z92" s="3"/>
      <c r="AA92" s="16"/>
      <c r="AB92" s="3"/>
      <c r="AC92" s="3"/>
      <c r="AD92" s="3"/>
      <c r="AE92" s="3"/>
      <c r="AF92" s="3"/>
      <c r="AG92" s="3"/>
      <c r="AH92" s="3"/>
      <c r="AK92" s="28"/>
    </row>
    <row r="93" spans="3:37" s="12" customFormat="1" ht="20.100000000000001" customHeight="1" x14ac:dyDescent="0.2">
      <c r="C93" s="2"/>
      <c r="J93" s="2"/>
      <c r="K93" s="2"/>
      <c r="L93" s="2"/>
      <c r="M93" s="2"/>
      <c r="N93" s="2"/>
      <c r="O93" s="2"/>
      <c r="P93" s="2"/>
      <c r="Q93" s="2"/>
      <c r="R93" s="2"/>
      <c r="S93" s="17"/>
      <c r="T93" s="17"/>
      <c r="U93" s="17"/>
      <c r="V93" s="17"/>
      <c r="W93" s="17"/>
      <c r="AA93" s="19"/>
      <c r="AK93" s="28"/>
    </row>
    <row r="94" spans="3:37" s="12" customFormat="1" ht="20.100000000000001" customHeight="1" x14ac:dyDescent="0.2">
      <c r="C94" s="2"/>
      <c r="J94" s="2"/>
      <c r="K94" s="2"/>
      <c r="L94" s="2"/>
      <c r="M94" s="2"/>
      <c r="N94" s="2"/>
      <c r="O94" s="2"/>
      <c r="P94" s="2"/>
      <c r="Q94" s="2"/>
      <c r="R94" s="2"/>
      <c r="S94" s="17"/>
      <c r="T94" s="17"/>
      <c r="U94" s="17"/>
      <c r="V94" s="17"/>
      <c r="W94" s="17"/>
      <c r="X94" s="2"/>
      <c r="Y94" s="2"/>
      <c r="AF94" s="19"/>
      <c r="AK94" s="28"/>
    </row>
    <row r="95" spans="3:37" s="12" customFormat="1" ht="20.100000000000001" customHeight="1" x14ac:dyDescent="0.2">
      <c r="C95" s="2"/>
      <c r="J95" s="2"/>
      <c r="K95" s="2"/>
      <c r="L95" s="2"/>
      <c r="M95" s="2"/>
      <c r="N95" s="2"/>
      <c r="O95" s="2"/>
      <c r="P95" s="2"/>
      <c r="Q95" s="2"/>
      <c r="R95" s="2"/>
      <c r="S95" s="17"/>
      <c r="T95" s="17"/>
      <c r="U95" s="17"/>
      <c r="V95" s="17"/>
      <c r="W95" s="17"/>
      <c r="X95" s="17"/>
      <c r="Y95" s="17"/>
      <c r="AF95" s="17"/>
      <c r="AG95" s="17"/>
      <c r="AH95" s="17"/>
      <c r="AK95" s="28"/>
    </row>
  </sheetData>
  <sheetProtection sheet="1" objects="1" scenarios="1" formatCells="0"/>
  <mergeCells count="344">
    <mergeCell ref="C55:AH55"/>
    <mergeCell ref="U56:AH56"/>
    <mergeCell ref="S50:AH53"/>
    <mergeCell ref="C41:E42"/>
    <mergeCell ref="C39:E40"/>
    <mergeCell ref="C32:AH32"/>
    <mergeCell ref="AE19:AF21"/>
    <mergeCell ref="R21:V21"/>
    <mergeCell ref="C33:R33"/>
    <mergeCell ref="AA34:AH34"/>
    <mergeCell ref="Y25:AB25"/>
    <mergeCell ref="C23:X23"/>
    <mergeCell ref="F24:I24"/>
    <mergeCell ref="J24:M24"/>
    <mergeCell ref="F35:G36"/>
    <mergeCell ref="H35:I36"/>
    <mergeCell ref="Q24:T24"/>
    <mergeCell ref="C37:E38"/>
    <mergeCell ref="C22:AH22"/>
    <mergeCell ref="AC25:AE25"/>
    <mergeCell ref="AF25:AH25"/>
    <mergeCell ref="Y23:AH24"/>
    <mergeCell ref="U25:V26"/>
    <mergeCell ref="W25:X26"/>
    <mergeCell ref="N24:P26"/>
    <mergeCell ref="U24:X24"/>
    <mergeCell ref="C24:E26"/>
    <mergeCell ref="F25:G26"/>
    <mergeCell ref="H25:I26"/>
    <mergeCell ref="J25:K26"/>
    <mergeCell ref="L25:M26"/>
    <mergeCell ref="Q25:R26"/>
    <mergeCell ref="S25:T26"/>
    <mergeCell ref="K34:N36"/>
    <mergeCell ref="O34:R36"/>
    <mergeCell ref="F34:I34"/>
    <mergeCell ref="J34:J36"/>
    <mergeCell ref="J27:K27"/>
    <mergeCell ref="Q27:R27"/>
    <mergeCell ref="S27:T27"/>
    <mergeCell ref="U27:V27"/>
    <mergeCell ref="AC29:AD29"/>
    <mergeCell ref="S34:V36"/>
    <mergeCell ref="W34:Z34"/>
    <mergeCell ref="S33:AH33"/>
    <mergeCell ref="AE35:AH35"/>
    <mergeCell ref="AC36:AD36"/>
    <mergeCell ref="AA36:AB36"/>
    <mergeCell ref="AE36:AF36"/>
    <mergeCell ref="AG36:AH36"/>
    <mergeCell ref="W27:X27"/>
    <mergeCell ref="W28:X28"/>
    <mergeCell ref="W29:X29"/>
    <mergeCell ref="W35:X36"/>
    <mergeCell ref="Y35:Z36"/>
    <mergeCell ref="AA35:AD35"/>
    <mergeCell ref="Y26:AB26"/>
    <mergeCell ref="L27:M27"/>
    <mergeCell ref="AG1:AH1"/>
    <mergeCell ref="D9:H9"/>
    <mergeCell ref="C10:AH10"/>
    <mergeCell ref="C3:AH3"/>
    <mergeCell ref="C11:AH11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8:AA8"/>
    <mergeCell ref="Q8:X8"/>
    <mergeCell ref="AB8:AH8"/>
    <mergeCell ref="Y6:AA6"/>
    <mergeCell ref="Y7:AA7"/>
    <mergeCell ref="Q6:X6"/>
    <mergeCell ref="Q7:X7"/>
    <mergeCell ref="S17:AH17"/>
    <mergeCell ref="I19:L19"/>
    <mergeCell ref="D7:I7"/>
    <mergeCell ref="D8:I8"/>
    <mergeCell ref="P15:R16"/>
    <mergeCell ref="C15:O15"/>
    <mergeCell ref="C16:O16"/>
    <mergeCell ref="S15:AE15"/>
    <mergeCell ref="AF15:AH16"/>
    <mergeCell ref="S16:AE16"/>
    <mergeCell ref="C18:AH18"/>
    <mergeCell ref="C14:R14"/>
    <mergeCell ref="W19:Z19"/>
    <mergeCell ref="AA19:AD19"/>
    <mergeCell ref="C12:AH12"/>
    <mergeCell ref="C13:AH13"/>
    <mergeCell ref="C19:H19"/>
    <mergeCell ref="C27:E27"/>
    <mergeCell ref="F27:G27"/>
    <mergeCell ref="H27:I27"/>
    <mergeCell ref="C60:F60"/>
    <mergeCell ref="I60:J60"/>
    <mergeCell ref="H57:H59"/>
    <mergeCell ref="I57:J59"/>
    <mergeCell ref="K57:O57"/>
    <mergeCell ref="N27:P27"/>
    <mergeCell ref="C34:E36"/>
    <mergeCell ref="C45:R48"/>
    <mergeCell ref="C49:R49"/>
    <mergeCell ref="P57:T57"/>
    <mergeCell ref="C44:R44"/>
    <mergeCell ref="S44:AH44"/>
    <mergeCell ref="C57:F59"/>
    <mergeCell ref="G57:G59"/>
    <mergeCell ref="AE57:AF57"/>
    <mergeCell ref="K58:L59"/>
    <mergeCell ref="M58:M59"/>
    <mergeCell ref="N58:O59"/>
    <mergeCell ref="P58:Q59"/>
    <mergeCell ref="R58:R59"/>
    <mergeCell ref="U28:V28"/>
    <mergeCell ref="Y28:AB28"/>
    <mergeCell ref="Y29:AB29"/>
    <mergeCell ref="AC28:AD28"/>
    <mergeCell ref="Y59:Z59"/>
    <mergeCell ref="AA59:AB59"/>
    <mergeCell ref="AE59:AF59"/>
    <mergeCell ref="AD4:AH4"/>
    <mergeCell ref="I20:K20"/>
    <mergeCell ref="I21:K21"/>
    <mergeCell ref="M20:O20"/>
    <mergeCell ref="M21:O21"/>
    <mergeCell ref="W20:Y20"/>
    <mergeCell ref="W21:Y21"/>
    <mergeCell ref="AA20:AC20"/>
    <mergeCell ref="AA21:AC21"/>
    <mergeCell ref="AH19:AH21"/>
    <mergeCell ref="AG19:AG21"/>
    <mergeCell ref="C17:R17"/>
    <mergeCell ref="Q20:V20"/>
    <mergeCell ref="Q19:V19"/>
    <mergeCell ref="M19:P19"/>
    <mergeCell ref="C20:H20"/>
    <mergeCell ref="D21:H21"/>
    <mergeCell ref="AF26:AG26"/>
    <mergeCell ref="AF27:AG27"/>
    <mergeCell ref="AF28:AG28"/>
    <mergeCell ref="AF29:AG29"/>
    <mergeCell ref="Y27:AB27"/>
    <mergeCell ref="AC26:AD26"/>
    <mergeCell ref="AC27:AD27"/>
    <mergeCell ref="C29:E29"/>
    <mergeCell ref="F29:G29"/>
    <mergeCell ref="H29:I29"/>
    <mergeCell ref="J29:K29"/>
    <mergeCell ref="L29:M29"/>
    <mergeCell ref="N29:P29"/>
    <mergeCell ref="Q29:R29"/>
    <mergeCell ref="S29:T29"/>
    <mergeCell ref="U29:V29"/>
    <mergeCell ref="C28:E28"/>
    <mergeCell ref="F28:G28"/>
    <mergeCell ref="H28:I28"/>
    <mergeCell ref="J28:K28"/>
    <mergeCell ref="L28:M28"/>
    <mergeCell ref="N28:P28"/>
    <mergeCell ref="Q28:R28"/>
    <mergeCell ref="S28:T28"/>
    <mergeCell ref="W37:X37"/>
    <mergeCell ref="W38:X38"/>
    <mergeCell ref="Y41:Z41"/>
    <mergeCell ref="Y42:Z42"/>
    <mergeCell ref="O37:R37"/>
    <mergeCell ref="O38:R38"/>
    <mergeCell ref="O39:R39"/>
    <mergeCell ref="F37:G37"/>
    <mergeCell ref="F38:G38"/>
    <mergeCell ref="F39:G39"/>
    <mergeCell ref="F40:G40"/>
    <mergeCell ref="F41:G41"/>
    <mergeCell ref="F42:G42"/>
    <mergeCell ref="H37:I37"/>
    <mergeCell ref="H38:I38"/>
    <mergeCell ref="H39:I39"/>
    <mergeCell ref="H40:I40"/>
    <mergeCell ref="H41:I41"/>
    <mergeCell ref="H42:I42"/>
    <mergeCell ref="K39:N39"/>
    <mergeCell ref="K40:N40"/>
    <mergeCell ref="K41:N41"/>
    <mergeCell ref="K42:N42"/>
    <mergeCell ref="AG38:AH38"/>
    <mergeCell ref="AG39:AH39"/>
    <mergeCell ref="AG40:AH40"/>
    <mergeCell ref="AG41:AH41"/>
    <mergeCell ref="AG42:AH42"/>
    <mergeCell ref="W39:X39"/>
    <mergeCell ref="W40:X40"/>
    <mergeCell ref="W41:X41"/>
    <mergeCell ref="W42:X42"/>
    <mergeCell ref="AA41:AB41"/>
    <mergeCell ref="AA42:AB42"/>
    <mergeCell ref="Y37:Z37"/>
    <mergeCell ref="Y38:Z38"/>
    <mergeCell ref="Y39:Z39"/>
    <mergeCell ref="Y40:Z40"/>
    <mergeCell ref="AG37:AH37"/>
    <mergeCell ref="K43:N43"/>
    <mergeCell ref="O40:R40"/>
    <mergeCell ref="O41:R41"/>
    <mergeCell ref="O42:R42"/>
    <mergeCell ref="O43:R43"/>
    <mergeCell ref="AE42:AF42"/>
    <mergeCell ref="AE43:AF43"/>
    <mergeCell ref="S37:V37"/>
    <mergeCell ref="S38:V38"/>
    <mergeCell ref="S39:V39"/>
    <mergeCell ref="S40:V40"/>
    <mergeCell ref="S41:V41"/>
    <mergeCell ref="S42:V42"/>
    <mergeCell ref="AA37:AB37"/>
    <mergeCell ref="AA38:AB38"/>
    <mergeCell ref="AA39:AB39"/>
    <mergeCell ref="AA40:AB40"/>
    <mergeCell ref="K37:N37"/>
    <mergeCell ref="K38:N38"/>
    <mergeCell ref="AC37:AD37"/>
    <mergeCell ref="AC38:AD38"/>
    <mergeCell ref="AC39:AD39"/>
    <mergeCell ref="AC40:AD40"/>
    <mergeCell ref="AC41:AD41"/>
    <mergeCell ref="AC42:AD42"/>
    <mergeCell ref="AC43:AD43"/>
    <mergeCell ref="AE37:AF37"/>
    <mergeCell ref="AE38:AF38"/>
    <mergeCell ref="AE39:AF39"/>
    <mergeCell ref="AE40:AF40"/>
    <mergeCell ref="AE41:AF41"/>
    <mergeCell ref="K62:L62"/>
    <mergeCell ref="N62:O62"/>
    <mergeCell ref="P62:Q62"/>
    <mergeCell ref="S62:T62"/>
    <mergeCell ref="AG43:AH43"/>
    <mergeCell ref="C50:R53"/>
    <mergeCell ref="K60:L60"/>
    <mergeCell ref="N60:O60"/>
    <mergeCell ref="P60:Q60"/>
    <mergeCell ref="S60:T60"/>
    <mergeCell ref="S43:Z43"/>
    <mergeCell ref="Y57:Z57"/>
    <mergeCell ref="AA57:AB57"/>
    <mergeCell ref="S49:AH49"/>
    <mergeCell ref="S45:AH48"/>
    <mergeCell ref="U57:X57"/>
    <mergeCell ref="AA43:AB43"/>
    <mergeCell ref="S58:T59"/>
    <mergeCell ref="U58:X59"/>
    <mergeCell ref="Y58:Z58"/>
    <mergeCell ref="AA58:AB58"/>
    <mergeCell ref="AE58:AF58"/>
    <mergeCell ref="C56:T56"/>
    <mergeCell ref="C43:J43"/>
    <mergeCell ref="C87:P87"/>
    <mergeCell ref="Q87:U87"/>
    <mergeCell ref="C82:P82"/>
    <mergeCell ref="Q82:U82"/>
    <mergeCell ref="C83:P83"/>
    <mergeCell ref="Q83:U83"/>
    <mergeCell ref="C72:P72"/>
    <mergeCell ref="Q72:U72"/>
    <mergeCell ref="C73:P73"/>
    <mergeCell ref="Q73:U73"/>
    <mergeCell ref="AB14:AH14"/>
    <mergeCell ref="Q71:U71"/>
    <mergeCell ref="P63:Q63"/>
    <mergeCell ref="S63:T63"/>
    <mergeCell ref="C67:P67"/>
    <mergeCell ref="Q67:U67"/>
    <mergeCell ref="C85:P85"/>
    <mergeCell ref="Q85:U85"/>
    <mergeCell ref="C86:P86"/>
    <mergeCell ref="Q86:U86"/>
    <mergeCell ref="C68:P68"/>
    <mergeCell ref="Q68:U68"/>
    <mergeCell ref="C63:F63"/>
    <mergeCell ref="I63:J63"/>
    <mergeCell ref="K63:L63"/>
    <mergeCell ref="N63:O63"/>
    <mergeCell ref="C61:F61"/>
    <mergeCell ref="I61:J61"/>
    <mergeCell ref="K61:L61"/>
    <mergeCell ref="N61:O61"/>
    <mergeCell ref="P61:Q61"/>
    <mergeCell ref="S61:T61"/>
    <mergeCell ref="C62:F62"/>
    <mergeCell ref="I62:J62"/>
    <mergeCell ref="C69:P69"/>
    <mergeCell ref="Q69:U69"/>
    <mergeCell ref="C70:P70"/>
    <mergeCell ref="Q70:U70"/>
    <mergeCell ref="C71:P71"/>
    <mergeCell ref="C79:P79"/>
    <mergeCell ref="Q79:U79"/>
    <mergeCell ref="C80:P80"/>
    <mergeCell ref="Q80:U80"/>
    <mergeCell ref="C74:P74"/>
    <mergeCell ref="C84:P84"/>
    <mergeCell ref="Q84:U84"/>
    <mergeCell ref="Q74:U74"/>
    <mergeCell ref="C75:P75"/>
    <mergeCell ref="Q75:U75"/>
    <mergeCell ref="C76:P76"/>
    <mergeCell ref="Q76:U76"/>
    <mergeCell ref="C77:P77"/>
    <mergeCell ref="Q77:U77"/>
    <mergeCell ref="C78:P78"/>
    <mergeCell ref="Q78:U78"/>
    <mergeCell ref="C81:P81"/>
    <mergeCell ref="Q81:U81"/>
    <mergeCell ref="W86:AH86"/>
    <mergeCell ref="W87:AH87"/>
    <mergeCell ref="Q5:AA5"/>
    <mergeCell ref="AL5:AO5"/>
    <mergeCell ref="AL6:AO6"/>
    <mergeCell ref="W77:AH77"/>
    <mergeCell ref="W78:AH78"/>
    <mergeCell ref="W79:AH79"/>
    <mergeCell ref="W80:AH80"/>
    <mergeCell ref="W81:AH81"/>
    <mergeCell ref="W82:AH82"/>
    <mergeCell ref="W83:AH83"/>
    <mergeCell ref="W84:AH84"/>
    <mergeCell ref="W85:AH85"/>
    <mergeCell ref="W68:AH68"/>
    <mergeCell ref="W69:AH69"/>
    <mergeCell ref="W70:AH70"/>
    <mergeCell ref="W71:AH71"/>
    <mergeCell ref="W72:AH72"/>
    <mergeCell ref="W73:AH73"/>
    <mergeCell ref="W74:AH74"/>
    <mergeCell ref="W75:AH75"/>
    <mergeCell ref="W76:AH76"/>
    <mergeCell ref="S14:Y14"/>
  </mergeCells>
  <phoneticPr fontId="2"/>
  <dataValidations count="4">
    <dataValidation imeMode="hiragana" allowBlank="1" showInputMessage="1" showErrorMessage="1" sqref="C5:C8 C50:AH53 H60:L63 AB7:AH7 C15:AH17 C27:E29 N27:P29 Y26:AB29 F37:J42 S37:Z42 C60:F63 Q7:X7 P60:Q63 C68:P87 C45:AH48 W68:AH87 Q5"/>
    <dataValidation imeMode="fullKatakana" allowBlank="1" showInputMessage="1" showErrorMessage="1" sqref="Q6:X6 AB6:AH6"/>
    <dataValidation imeMode="off" allowBlank="1" showInputMessage="1" showErrorMessage="1" sqref="AB8:AH8 I20:K21 M20:O21 W20:Y21 AA20:AC21 AG19:AG21 F27:M29 Q27:X29 AC26:AD29 AF26:AG29 K37:R43 AA37:AH43 G60:G63 N60:O63 S60:T63 AC57:AC59 AG57:AG59 Q8:X8 Z14:AA14 Q68:U87 AD4:AH5"/>
    <dataValidation type="list" imeMode="hiragana" operator="equal" allowBlank="1" showInputMessage="1" showErrorMessage="1" sqref="M60:M63 R60:R63">
      <formula1>"○"</formula1>
    </dataValidation>
  </dataValidations>
  <pageMargins left="0.70866141732283472" right="0.59055118110236227" top="0.55118110236220474" bottom="0.35433070866141736" header="0.31496062992125984" footer="0.31496062992125984"/>
  <pageSetup paperSize="9" scale="79" fitToHeight="0" orientation="landscape" blackAndWhite="1" r:id="rId1"/>
  <rowBreaks count="2" manualBreakCount="2">
    <brk id="30" min="1" max="34" man="1"/>
    <brk id="64" min="1" max="34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2020-12-28T00:54:54Z</dcterms:created>
  <dcterms:modified xsi:type="dcterms:W3CDTF">2021-11-29T07:20:06Z</dcterms:modified>
</cp:coreProperties>
</file>