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83920A6-7BDF-45EB-98D8-B138C6525A9A}" xr6:coauthVersionLast="47" xr6:coauthVersionMax="47" xr10:uidLastSave="{00000000-0000-0000-0000-000000000000}"/>
  <bookViews>
    <workbookView xWindow="-108" yWindow="-108" windowWidth="23256" windowHeight="12576" xr2:uid="{000C8DD3-4325-4B82-912B-D5AF5BCD7BEC}"/>
  </bookViews>
  <sheets>
    <sheet name="市史研究 熊代日記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20" i="4"/>
  <c r="J23" i="4"/>
  <c r="J24" i="4"/>
  <c r="I25" i="4"/>
  <c r="J25" i="4"/>
</calcChain>
</file>

<file path=xl/sharedStrings.xml><?xml version="1.0" encoding="utf-8"?>
<sst xmlns="http://schemas.openxmlformats.org/spreadsheetml/2006/main" count="88" uniqueCount="70">
  <si>
    <t xml:space="preserve">   e-mail: tosho@city.tanabe.lg.jp</t>
    <phoneticPr fontId="5"/>
  </si>
  <si>
    <t>0739-22-6249</t>
  </si>
  <si>
    <t>FAX</t>
    <phoneticPr fontId="5"/>
  </si>
  <si>
    <t>TEL</t>
    <phoneticPr fontId="5"/>
  </si>
  <si>
    <t xml:space="preserve"> 〒646-0029</t>
    <phoneticPr fontId="5"/>
  </si>
  <si>
    <t>太枠内をご記入ください。</t>
    <rPh sb="0" eb="2">
      <t>フトワク</t>
    </rPh>
    <rPh sb="2" eb="3">
      <t>ナイ</t>
    </rPh>
    <rPh sb="5" eb="7">
      <t>キニュウ</t>
    </rPh>
    <phoneticPr fontId="5"/>
  </si>
  <si>
    <t>☆</t>
    <phoneticPr fontId="1"/>
  </si>
  <si>
    <t>適格請求書が必要な方は事前にお申し付けください。</t>
    <rPh sb="0" eb="2">
      <t>テキカク</t>
    </rPh>
    <rPh sb="2" eb="5">
      <t>セイキュウショ</t>
    </rPh>
    <rPh sb="6" eb="8">
      <t>ヒツヨウ</t>
    </rPh>
    <rPh sb="9" eb="10">
      <t>カタ</t>
    </rPh>
    <rPh sb="11" eb="13">
      <t>ジゼン</t>
    </rPh>
    <rPh sb="15" eb="16">
      <t>モウ</t>
    </rPh>
    <rPh sb="17" eb="18">
      <t>ツ</t>
    </rPh>
    <phoneticPr fontId="5"/>
  </si>
  <si>
    <t>計</t>
    <rPh sb="0" eb="1">
      <t>ケイ</t>
    </rPh>
    <phoneticPr fontId="5"/>
  </si>
  <si>
    <t>H3.3</t>
    <phoneticPr fontId="1"/>
  </si>
  <si>
    <t>H6.3</t>
    <phoneticPr fontId="1"/>
  </si>
  <si>
    <t>発刊年月</t>
    <rPh sb="0" eb="2">
      <t>ハッカン</t>
    </rPh>
    <rPh sb="2" eb="3">
      <t>ネン</t>
    </rPh>
    <rPh sb="3" eb="4">
      <t>ツキ</t>
    </rPh>
    <phoneticPr fontId="1"/>
  </si>
  <si>
    <t>金額</t>
    <rPh sb="0" eb="2">
      <t>キンガク</t>
    </rPh>
    <phoneticPr fontId="5"/>
  </si>
  <si>
    <t>必要冊数
（冊）</t>
    <rPh sb="0" eb="2">
      <t>ヒツヨウ</t>
    </rPh>
    <rPh sb="2" eb="4">
      <t>サッスウ</t>
    </rPh>
    <rPh sb="6" eb="7">
      <t>サツ</t>
    </rPh>
    <phoneticPr fontId="5"/>
  </si>
  <si>
    <t>内　　　容</t>
    <rPh sb="0" eb="1">
      <t>ナイ</t>
    </rPh>
    <rPh sb="4" eb="5">
      <t>カタチ</t>
    </rPh>
    <phoneticPr fontId="1"/>
  </si>
  <si>
    <t>巻</t>
    <rPh sb="0" eb="1">
      <t>カン</t>
    </rPh>
    <phoneticPr fontId="1"/>
  </si>
  <si>
    <t>電話番号</t>
    <rPh sb="0" eb="2">
      <t>デンワ</t>
    </rPh>
    <rPh sb="2" eb="4">
      <t>バンゴウ</t>
    </rPh>
    <phoneticPr fontId="5"/>
  </si>
  <si>
    <t>氏　名</t>
    <rPh sb="0" eb="1">
      <t>シ</t>
    </rPh>
    <rPh sb="2" eb="3">
      <t>ナ</t>
    </rPh>
    <phoneticPr fontId="5"/>
  </si>
  <si>
    <t>〒</t>
    <phoneticPr fontId="5"/>
  </si>
  <si>
    <t>住　所</t>
    <rPh sb="0" eb="1">
      <t>ジュウ</t>
    </rPh>
    <rPh sb="2" eb="3">
      <t>ショ</t>
    </rPh>
    <phoneticPr fontId="5"/>
  </si>
  <si>
    <t>申込者</t>
    <rPh sb="0" eb="2">
      <t>モウシコミ</t>
    </rPh>
    <rPh sb="2" eb="3">
      <t>シャ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</si>
  <si>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</si>
  <si>
    <t>田辺市立図書館長　宛</t>
    <rPh sb="0" eb="4">
      <t>タナベシリツ</t>
    </rPh>
    <rPh sb="4" eb="7">
      <t>トショカン</t>
    </rPh>
    <rPh sb="7" eb="8">
      <t>チョウ</t>
    </rPh>
    <rPh sb="9" eb="10">
      <t>アテ</t>
    </rPh>
    <phoneticPr fontId="5"/>
  </si>
  <si>
    <t>0739-22-0697</t>
    <phoneticPr fontId="1"/>
  </si>
  <si>
    <t xml:space="preserve"> 田辺市立図書館  庶務係</t>
    <rPh sb="1" eb="8">
      <t>タナベシリツトショカン</t>
    </rPh>
    <phoneticPr fontId="5"/>
  </si>
  <si>
    <t xml:space="preserve"> 和歌山県田辺市東陽31番１号</t>
    <rPh sb="1" eb="4">
      <t>ワカヤマ</t>
    </rPh>
    <rPh sb="4" eb="5">
      <t>ケン</t>
    </rPh>
    <rPh sb="5" eb="8">
      <t>タナベシ</t>
    </rPh>
    <rPh sb="8" eb="10">
      <t>トウヨウ</t>
    </rPh>
    <rPh sb="12" eb="13">
      <t>バン</t>
    </rPh>
    <rPh sb="14" eb="15">
      <t>ゴウ</t>
    </rPh>
    <phoneticPr fontId="5"/>
  </si>
  <si>
    <t>ゆうパックで発送する際は着払いとなります。</t>
    <rPh sb="6" eb="8">
      <t>ハッソウ</t>
    </rPh>
    <rPh sb="10" eb="11">
      <t>サイ</t>
    </rPh>
    <rPh sb="12" eb="14">
      <t>チャクバラ</t>
    </rPh>
    <phoneticPr fontId="1"/>
  </si>
  <si>
    <t>納付後、振替通知が到着次第、ゆうパック又はゆうメールで送付します。（領収書同封）</t>
    <rPh sb="2" eb="3">
      <t>ウシロ</t>
    </rPh>
    <rPh sb="14" eb="15">
      <t>マタ</t>
    </rPh>
    <phoneticPr fontId="5"/>
  </si>
  <si>
    <t>前納してください。</t>
    <rPh sb="7" eb="8">
      <t>ゴ</t>
    </rPh>
    <phoneticPr fontId="5"/>
  </si>
  <si>
    <t>代金と送料は現金書留か郵便振替 （口座番号 : 01050－0－69830　登録名 市史担当係）で</t>
    <rPh sb="0" eb="2">
      <t>ダイキン</t>
    </rPh>
    <rPh sb="3" eb="5">
      <t>ソウリョウ</t>
    </rPh>
    <phoneticPr fontId="5"/>
  </si>
  <si>
    <t>（発送方法、送料は冊数に応じて変動しますので、事前に図書館にお問い合わせください。）</t>
    <rPh sb="1" eb="3">
      <t>ハッソウ</t>
    </rPh>
    <rPh sb="3" eb="5">
      <t>ホウホウ</t>
    </rPh>
    <phoneticPr fontId="1"/>
  </si>
  <si>
    <r>
      <t>本の</t>
    </r>
    <r>
      <rPr>
        <b/>
        <sz val="11"/>
        <color theme="1"/>
        <rFont val="ＭＳ 明朝"/>
        <family val="1"/>
        <charset val="128"/>
      </rPr>
      <t>代金・送料</t>
    </r>
    <r>
      <rPr>
        <sz val="11"/>
        <color theme="1"/>
        <rFont val="ＭＳ 明朝"/>
        <family val="1"/>
        <charset val="128"/>
      </rPr>
      <t>あわせてお支払いいただきます。</t>
    </r>
    <rPh sb="0" eb="1">
      <t>ホン</t>
    </rPh>
    <rPh sb="2" eb="4">
      <t>ダイキン</t>
    </rPh>
    <rPh sb="5" eb="7">
      <t>ソウリョウ</t>
    </rPh>
    <rPh sb="12" eb="14">
      <t>シハラ</t>
    </rPh>
    <phoneticPr fontId="1"/>
  </si>
  <si>
    <t>H23.3</t>
    <phoneticPr fontId="1"/>
  </si>
  <si>
    <t>『熊代繁里日記』</t>
    <rPh sb="1" eb="7">
      <t>クマシロシゲサトニッキ</t>
    </rPh>
    <phoneticPr fontId="5"/>
  </si>
  <si>
    <t>H16.3</t>
    <phoneticPr fontId="1"/>
  </si>
  <si>
    <t>第１６号</t>
    <rPh sb="0" eb="1">
      <t>ダイ</t>
    </rPh>
    <rPh sb="3" eb="4">
      <t>ゴウ</t>
    </rPh>
    <phoneticPr fontId="5"/>
  </si>
  <si>
    <t>〃</t>
    <phoneticPr fontId="5"/>
  </si>
  <si>
    <t>H15.3</t>
    <phoneticPr fontId="1"/>
  </si>
  <si>
    <t>第１５号</t>
    <rPh sb="0" eb="1">
      <t>ダイ</t>
    </rPh>
    <rPh sb="3" eb="4">
      <t>ゴウ</t>
    </rPh>
    <phoneticPr fontId="5"/>
  </si>
  <si>
    <t>H14.3</t>
    <phoneticPr fontId="1"/>
  </si>
  <si>
    <t>第１４号</t>
    <rPh sb="0" eb="1">
      <t>ダイ</t>
    </rPh>
    <rPh sb="3" eb="4">
      <t>ゴウ</t>
    </rPh>
    <phoneticPr fontId="5"/>
  </si>
  <si>
    <t>H13.3</t>
    <phoneticPr fontId="1"/>
  </si>
  <si>
    <t>第１３号</t>
    <rPh sb="0" eb="1">
      <t>ダイ</t>
    </rPh>
    <rPh sb="3" eb="4">
      <t>ゴウ</t>
    </rPh>
    <phoneticPr fontId="5"/>
  </si>
  <si>
    <t>H12.3</t>
    <phoneticPr fontId="1"/>
  </si>
  <si>
    <t>第１２号</t>
    <rPh sb="0" eb="1">
      <t>ダイ</t>
    </rPh>
    <rPh sb="3" eb="4">
      <t>ゴウ</t>
    </rPh>
    <phoneticPr fontId="5"/>
  </si>
  <si>
    <t>H11.3</t>
    <phoneticPr fontId="1"/>
  </si>
  <si>
    <t>第１１号</t>
    <rPh sb="0" eb="1">
      <t>ダイ</t>
    </rPh>
    <rPh sb="3" eb="4">
      <t>ゴウ</t>
    </rPh>
    <phoneticPr fontId="5"/>
  </si>
  <si>
    <t>H10.3</t>
    <phoneticPr fontId="1"/>
  </si>
  <si>
    <t>第１０号</t>
    <rPh sb="0" eb="1">
      <t>ダイ</t>
    </rPh>
    <rPh sb="3" eb="4">
      <t>ゴウ</t>
    </rPh>
    <phoneticPr fontId="5"/>
  </si>
  <si>
    <t>H9.3</t>
    <phoneticPr fontId="1"/>
  </si>
  <si>
    <t>第９号</t>
    <rPh sb="0" eb="1">
      <t>ダイ</t>
    </rPh>
    <rPh sb="2" eb="3">
      <t>ゴウ</t>
    </rPh>
    <phoneticPr fontId="5"/>
  </si>
  <si>
    <t>H8.3</t>
    <phoneticPr fontId="1"/>
  </si>
  <si>
    <t>第８号</t>
    <rPh sb="0" eb="1">
      <t>ダイ</t>
    </rPh>
    <rPh sb="2" eb="3">
      <t>ゴウ</t>
    </rPh>
    <phoneticPr fontId="5"/>
  </si>
  <si>
    <t>H7.3</t>
    <phoneticPr fontId="1"/>
  </si>
  <si>
    <t>第７号</t>
    <rPh sb="0" eb="1">
      <t>ダイ</t>
    </rPh>
    <rPh sb="2" eb="3">
      <t>ゴウ</t>
    </rPh>
    <phoneticPr fontId="5"/>
  </si>
  <si>
    <t>第６号</t>
    <rPh sb="0" eb="1">
      <t>ダイ</t>
    </rPh>
    <rPh sb="2" eb="3">
      <t>ゴウ</t>
    </rPh>
    <phoneticPr fontId="5"/>
  </si>
  <si>
    <t>H5.3</t>
    <phoneticPr fontId="1"/>
  </si>
  <si>
    <t>第５号</t>
    <rPh sb="0" eb="1">
      <t>ダイ</t>
    </rPh>
    <rPh sb="2" eb="3">
      <t>ゴウ</t>
    </rPh>
    <phoneticPr fontId="5"/>
  </si>
  <si>
    <t>H4.3</t>
    <phoneticPr fontId="1"/>
  </si>
  <si>
    <t>第４号</t>
    <rPh sb="0" eb="1">
      <t>ダイ</t>
    </rPh>
    <rPh sb="2" eb="3">
      <t>ゴウ</t>
    </rPh>
    <phoneticPr fontId="5"/>
  </si>
  <si>
    <t>第３号</t>
    <rPh sb="0" eb="1">
      <t>ダイ</t>
    </rPh>
    <rPh sb="2" eb="3">
      <t>ゴウ</t>
    </rPh>
    <phoneticPr fontId="5"/>
  </si>
  <si>
    <t>H2.3</t>
    <phoneticPr fontId="1"/>
  </si>
  <si>
    <t>ゆうメール
又は
ゆうパック
（※着払い）</t>
    <rPh sb="7" eb="8">
      <t>マタ</t>
    </rPh>
    <rPh sb="19" eb="21">
      <t>チャクバラ</t>
    </rPh>
    <phoneticPr fontId="1"/>
  </si>
  <si>
    <t>第２号</t>
    <rPh sb="0" eb="1">
      <t>ダイ</t>
    </rPh>
    <rPh sb="2" eb="3">
      <t>ゴウ</t>
    </rPh>
    <phoneticPr fontId="5"/>
  </si>
  <si>
    <t>品切れ</t>
    <rPh sb="0" eb="1">
      <t>シナ</t>
    </rPh>
    <rPh sb="1" eb="2">
      <t>ギ</t>
    </rPh>
    <phoneticPr fontId="1"/>
  </si>
  <si>
    <t>第１号</t>
    <rPh sb="0" eb="1">
      <t>ダイ</t>
    </rPh>
    <rPh sb="2" eb="3">
      <t>ゴウ</t>
    </rPh>
    <phoneticPr fontId="5"/>
  </si>
  <si>
    <t>田辺市史研究</t>
    <rPh sb="0" eb="6">
      <t>タナベシシケンキュウ</t>
    </rPh>
    <phoneticPr fontId="5"/>
  </si>
  <si>
    <t>価格(円)
(消費税込)</t>
    <rPh sb="0" eb="2">
      <t>カカク</t>
    </rPh>
    <rPh sb="3" eb="4">
      <t>エン</t>
    </rPh>
    <rPh sb="7" eb="11">
      <t>ショウヒゼイコミ</t>
    </rPh>
    <phoneticPr fontId="1"/>
  </si>
  <si>
    <t>送料（円）</t>
    <rPh sb="0" eb="2">
      <t>ソウリョウ</t>
    </rPh>
    <rPh sb="3" eb="4">
      <t>エン</t>
    </rPh>
    <phoneticPr fontId="1"/>
  </si>
  <si>
    <t>田辺市史研究・熊代繁里日記
購入申請書</t>
    <rPh sb="0" eb="3">
      <t>タナベシ</t>
    </rPh>
    <rPh sb="3" eb="4">
      <t>シ</t>
    </rPh>
    <rPh sb="4" eb="6">
      <t>ケンキュウ</t>
    </rPh>
    <rPh sb="7" eb="13">
      <t>クマシロシゲサトニッキ</t>
    </rPh>
    <rPh sb="14" eb="16">
      <t>コウニュウ</t>
    </rPh>
    <rPh sb="16" eb="18">
      <t>シンセイ</t>
    </rPh>
    <rPh sb="18" eb="19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</si>
</sst>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0&quot;冊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 wrapText="1"/>
    </xf>
    <xf numFmtId="176" fontId="4" fillId="0" borderId="10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176" fontId="4" fillId="0" borderId="17" xfId="1" applyNumberFormat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176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176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178" fontId="6" fillId="0" borderId="0" xfId="1" applyNumberFormat="1" applyFont="1" applyAlignment="1">
      <alignment horizontal="right" vertical="center"/>
    </xf>
    <xf numFmtId="177" fontId="9" fillId="0" borderId="27" xfId="2" applyNumberFormat="1" applyFont="1" applyBorder="1" applyAlignment="1">
      <alignment horizontal="right" vertical="center"/>
    </xf>
    <xf numFmtId="178" fontId="9" fillId="0" borderId="27" xfId="1" applyNumberFormat="1" applyFont="1" applyBorder="1" applyAlignment="1">
      <alignment horizontal="right" vertical="center"/>
    </xf>
    <xf numFmtId="0" fontId="3" fillId="0" borderId="28" xfId="1" applyFont="1" applyBorder="1" applyAlignment="1">
      <alignment horizontal="center" vertical="center"/>
    </xf>
    <xf numFmtId="176" fontId="4" fillId="0" borderId="29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vertical="center"/>
    </xf>
    <xf numFmtId="176" fontId="3" fillId="0" borderId="31" xfId="1" applyNumberFormat="1" applyFont="1" applyBorder="1" applyAlignment="1">
      <alignment vertical="center"/>
    </xf>
    <xf numFmtId="176" fontId="3" fillId="0" borderId="32" xfId="1" applyNumberFormat="1" applyFont="1" applyBorder="1" applyAlignment="1">
      <alignment vertical="center" shrinkToFit="1"/>
    </xf>
    <xf numFmtId="0" fontId="3" fillId="0" borderId="15" xfId="1" applyFont="1" applyBorder="1" applyAlignment="1">
      <alignment horizontal="center" vertical="center"/>
    </xf>
    <xf numFmtId="176" fontId="4" fillId="0" borderId="44" xfId="1" applyNumberFormat="1" applyFont="1" applyBorder="1" applyAlignment="1">
      <alignment horizontal="right" vertical="center"/>
    </xf>
    <xf numFmtId="0" fontId="3" fillId="0" borderId="45" xfId="1" applyFont="1" applyBorder="1" applyAlignment="1">
      <alignment vertical="center"/>
    </xf>
    <xf numFmtId="176" fontId="4" fillId="0" borderId="46" xfId="1" applyNumberFormat="1" applyFont="1" applyBorder="1" applyAlignment="1">
      <alignment horizontal="right" vertical="center"/>
    </xf>
    <xf numFmtId="176" fontId="3" fillId="0" borderId="46" xfId="1" applyNumberFormat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176" fontId="4" fillId="0" borderId="52" xfId="1" applyNumberFormat="1" applyFont="1" applyBorder="1" applyAlignment="1">
      <alignment horizontal="center" vertical="center"/>
    </xf>
    <xf numFmtId="176" fontId="4" fillId="0" borderId="53" xfId="1" applyNumberFormat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 wrapText="1"/>
    </xf>
    <xf numFmtId="176" fontId="4" fillId="0" borderId="18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4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176" fontId="3" fillId="0" borderId="0" xfId="1" applyNumberFormat="1" applyFont="1" applyAlignment="1">
      <alignment vertical="center" wrapText="1"/>
    </xf>
    <xf numFmtId="0" fontId="3" fillId="0" borderId="5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35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left" vertical="center" wrapText="1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176" fontId="4" fillId="0" borderId="55" xfId="1" applyNumberFormat="1" applyFont="1" applyBorder="1" applyAlignment="1">
      <alignment horizontal="center" vertical="center"/>
    </xf>
    <xf numFmtId="176" fontId="4" fillId="0" borderId="54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26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41" xfId="1" applyNumberFormat="1" applyFont="1" applyBorder="1" applyAlignment="1">
      <alignment horizontal="center" vertical="center" wrapText="1"/>
    </xf>
    <xf numFmtId="176" fontId="3" fillId="0" borderId="37" xfId="1" applyNumberFormat="1" applyFont="1" applyBorder="1" applyAlignment="1">
      <alignment horizontal="center" vertical="center" wrapText="1"/>
    </xf>
    <xf numFmtId="176" fontId="3" fillId="0" borderId="36" xfId="1" applyNumberFormat="1" applyFont="1" applyBorder="1" applyAlignment="1">
      <alignment horizontal="center" vertical="center" wrapText="1"/>
    </xf>
    <xf numFmtId="176" fontId="3" fillId="0" borderId="19" xfId="1" applyNumberFormat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</cellXfs>
  <cellStyles count="3">
    <cellStyle name="桁区切り 2" xfId="2" xr:uid="{99C21C6C-CEC1-45EE-9662-1EF7DE3A6573}"/>
    <cellStyle name="標準" xfId="0" builtinId="0"/>
    <cellStyle name="標準 2" xfId="1" xr:uid="{C8B50ECE-E403-445B-AC3F-B0E5C0A18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47E0-B90A-4730-86B3-7AAAA8A7132C}">
  <dimension ref="B1:L44"/>
  <sheetViews>
    <sheetView showZeros="0" tabSelected="1" zoomScaleNormal="100" zoomScaleSheetLayoutView="70" workbookViewId="0">
      <selection activeCell="H17" sqref="H17"/>
    </sheetView>
  </sheetViews>
  <sheetFormatPr defaultRowHeight="13.2" x14ac:dyDescent="0.45"/>
  <cols>
    <col min="1" max="1" width="3.5" style="1" customWidth="1"/>
    <col min="2" max="3" width="7.5" style="1" customWidth="1"/>
    <col min="4" max="4" width="7.8984375" style="1" customWidth="1"/>
    <col min="5" max="5" width="11.09765625" style="1" customWidth="1"/>
    <col min="6" max="6" width="6.59765625" style="1" customWidth="1"/>
    <col min="7" max="7" width="6.296875" style="1" customWidth="1"/>
    <col min="8" max="8" width="8.796875" style="1"/>
    <col min="9" max="9" width="8.3984375" style="1" customWidth="1"/>
    <col min="10" max="10" width="9.796875" style="1" customWidth="1"/>
    <col min="11" max="11" width="8" style="1" customWidth="1"/>
    <col min="12" max="12" width="5.5" style="1" customWidth="1"/>
    <col min="13" max="16384" width="8.796875" style="1"/>
  </cols>
  <sheetData>
    <row r="1" spans="2:12" ht="28.8" customHeight="1" x14ac:dyDescent="0.45">
      <c r="D1" s="66" t="s">
        <v>69</v>
      </c>
      <c r="E1" s="66"/>
      <c r="F1" s="66"/>
      <c r="G1" s="66"/>
      <c r="H1" s="66"/>
      <c r="I1" s="66"/>
    </row>
    <row r="2" spans="2:12" ht="18.600000000000001" customHeight="1" x14ac:dyDescent="0.45">
      <c r="D2" s="66"/>
      <c r="E2" s="66"/>
      <c r="F2" s="66"/>
      <c r="G2" s="66"/>
      <c r="H2" s="66"/>
      <c r="I2" s="66"/>
    </row>
    <row r="3" spans="2:12" ht="17.399999999999999" customHeight="1" x14ac:dyDescent="0.45">
      <c r="B3" s="1" t="s">
        <v>22</v>
      </c>
    </row>
    <row r="4" spans="2:12" ht="17.399999999999999" customHeight="1" thickBot="1" x14ac:dyDescent="0.5">
      <c r="I4" s="67" t="s">
        <v>21</v>
      </c>
      <c r="J4" s="67"/>
      <c r="K4" s="67"/>
    </row>
    <row r="5" spans="2:12" ht="30" customHeight="1" thickBot="1" x14ac:dyDescent="0.5">
      <c r="B5" s="68" t="s">
        <v>20</v>
      </c>
      <c r="C5" s="20" t="s">
        <v>19</v>
      </c>
      <c r="D5" s="63" t="s">
        <v>18</v>
      </c>
      <c r="E5" s="64"/>
      <c r="F5" s="64"/>
      <c r="G5" s="64"/>
      <c r="H5" s="64"/>
      <c r="I5" s="64"/>
      <c r="J5" s="64"/>
      <c r="K5" s="65"/>
    </row>
    <row r="6" spans="2:12" ht="30" customHeight="1" thickBot="1" x14ac:dyDescent="0.5">
      <c r="B6" s="69"/>
      <c r="C6" s="19" t="s">
        <v>17</v>
      </c>
      <c r="D6" s="70"/>
      <c r="E6" s="71"/>
      <c r="F6" s="71"/>
      <c r="G6" s="72"/>
      <c r="H6" s="18" t="s">
        <v>16</v>
      </c>
      <c r="I6" s="70"/>
      <c r="J6" s="71"/>
      <c r="K6" s="72"/>
      <c r="L6" s="10"/>
    </row>
    <row r="7" spans="2:12" ht="38.4" customHeight="1" thickBot="1" x14ac:dyDescent="0.5">
      <c r="B7" s="58" t="s">
        <v>14</v>
      </c>
      <c r="C7" s="59"/>
      <c r="D7" s="60"/>
      <c r="E7" s="45" t="s">
        <v>15</v>
      </c>
      <c r="F7" s="61" t="s">
        <v>68</v>
      </c>
      <c r="G7" s="62"/>
      <c r="H7" s="44" t="s">
        <v>67</v>
      </c>
      <c r="I7" s="17" t="s">
        <v>13</v>
      </c>
      <c r="J7" s="43" t="s">
        <v>12</v>
      </c>
      <c r="K7" s="42" t="s">
        <v>11</v>
      </c>
    </row>
    <row r="8" spans="2:12" ht="21" customHeight="1" x14ac:dyDescent="0.45">
      <c r="B8" s="73" t="s">
        <v>66</v>
      </c>
      <c r="C8" s="74"/>
      <c r="D8" s="75"/>
      <c r="E8" s="41" t="s">
        <v>65</v>
      </c>
      <c r="F8" s="76" t="s">
        <v>64</v>
      </c>
      <c r="G8" s="77"/>
      <c r="H8" s="78"/>
      <c r="I8" s="40"/>
      <c r="J8" s="39">
        <f t="shared" ref="J8:J14" si="0">H8*I8</f>
        <v>0</v>
      </c>
      <c r="K8" s="38"/>
    </row>
    <row r="9" spans="2:12" ht="21" customHeight="1" x14ac:dyDescent="0.45">
      <c r="B9" s="79" t="s">
        <v>36</v>
      </c>
      <c r="C9" s="80"/>
      <c r="D9" s="81"/>
      <c r="E9" s="36" t="s">
        <v>63</v>
      </c>
      <c r="F9" s="82" t="s">
        <v>62</v>
      </c>
      <c r="G9" s="83"/>
      <c r="H9" s="16">
        <v>853</v>
      </c>
      <c r="I9" s="15"/>
      <c r="J9" s="14">
        <f t="shared" si="0"/>
        <v>0</v>
      </c>
      <c r="K9" s="37" t="s">
        <v>61</v>
      </c>
    </row>
    <row r="10" spans="2:12" ht="21" customHeight="1" x14ac:dyDescent="0.45">
      <c r="B10" s="47" t="s">
        <v>36</v>
      </c>
      <c r="C10" s="48"/>
      <c r="D10" s="49"/>
      <c r="E10" s="36" t="s">
        <v>60</v>
      </c>
      <c r="F10" s="84"/>
      <c r="G10" s="85"/>
      <c r="H10" s="16">
        <v>960</v>
      </c>
      <c r="I10" s="15"/>
      <c r="J10" s="14">
        <f t="shared" si="0"/>
        <v>0</v>
      </c>
      <c r="K10" s="13" t="s">
        <v>9</v>
      </c>
    </row>
    <row r="11" spans="2:12" ht="21" customHeight="1" x14ac:dyDescent="0.45">
      <c r="B11" s="79" t="s">
        <v>36</v>
      </c>
      <c r="C11" s="80"/>
      <c r="D11" s="81"/>
      <c r="E11" s="36" t="s">
        <v>59</v>
      </c>
      <c r="F11" s="84"/>
      <c r="G11" s="85"/>
      <c r="H11" s="16">
        <v>960</v>
      </c>
      <c r="I11" s="15"/>
      <c r="J11" s="14">
        <f t="shared" si="0"/>
        <v>0</v>
      </c>
      <c r="K11" s="13" t="s">
        <v>58</v>
      </c>
    </row>
    <row r="12" spans="2:12" ht="21" customHeight="1" x14ac:dyDescent="0.45">
      <c r="B12" s="88" t="s">
        <v>36</v>
      </c>
      <c r="C12" s="89"/>
      <c r="D12" s="90"/>
      <c r="E12" s="36" t="s">
        <v>57</v>
      </c>
      <c r="F12" s="84"/>
      <c r="G12" s="85"/>
      <c r="H12" s="16">
        <v>960</v>
      </c>
      <c r="I12" s="15"/>
      <c r="J12" s="14">
        <f t="shared" si="0"/>
        <v>0</v>
      </c>
      <c r="K12" s="13" t="s">
        <v>56</v>
      </c>
    </row>
    <row r="13" spans="2:12" ht="21" customHeight="1" x14ac:dyDescent="0.45">
      <c r="B13" s="88" t="s">
        <v>36</v>
      </c>
      <c r="C13" s="89"/>
      <c r="D13" s="90"/>
      <c r="E13" s="36" t="s">
        <v>55</v>
      </c>
      <c r="F13" s="84"/>
      <c r="G13" s="85"/>
      <c r="H13" s="16">
        <v>960</v>
      </c>
      <c r="I13" s="15"/>
      <c r="J13" s="14">
        <f t="shared" si="0"/>
        <v>0</v>
      </c>
      <c r="K13" s="13" t="s">
        <v>10</v>
      </c>
    </row>
    <row r="14" spans="2:12" ht="21" customHeight="1" x14ac:dyDescent="0.45">
      <c r="B14" s="47" t="s">
        <v>36</v>
      </c>
      <c r="C14" s="48"/>
      <c r="D14" s="49"/>
      <c r="E14" s="36" t="s">
        <v>54</v>
      </c>
      <c r="F14" s="84"/>
      <c r="G14" s="85"/>
      <c r="H14" s="16">
        <v>1014</v>
      </c>
      <c r="I14" s="15"/>
      <c r="J14" s="14">
        <f t="shared" si="0"/>
        <v>0</v>
      </c>
      <c r="K14" s="13" t="s">
        <v>53</v>
      </c>
    </row>
    <row r="15" spans="2:12" ht="21" customHeight="1" x14ac:dyDescent="0.45">
      <c r="B15" s="79" t="s">
        <v>36</v>
      </c>
      <c r="C15" s="80"/>
      <c r="D15" s="81"/>
      <c r="E15" s="36" t="s">
        <v>52</v>
      </c>
      <c r="F15" s="84"/>
      <c r="G15" s="85"/>
      <c r="H15" s="16">
        <v>1014</v>
      </c>
      <c r="I15" s="15"/>
      <c r="J15" s="14"/>
      <c r="K15" s="13" t="s">
        <v>51</v>
      </c>
    </row>
    <row r="16" spans="2:12" ht="21" customHeight="1" x14ac:dyDescent="0.45">
      <c r="B16" s="88" t="s">
        <v>36</v>
      </c>
      <c r="C16" s="89"/>
      <c r="D16" s="90"/>
      <c r="E16" s="36" t="s">
        <v>50</v>
      </c>
      <c r="F16" s="84"/>
      <c r="G16" s="85"/>
      <c r="H16" s="16">
        <v>1014</v>
      </c>
      <c r="I16" s="15"/>
      <c r="J16" s="14"/>
      <c r="K16" s="13" t="s">
        <v>49</v>
      </c>
    </row>
    <row r="17" spans="2:12" ht="21" customHeight="1" x14ac:dyDescent="0.45">
      <c r="B17" s="47" t="s">
        <v>36</v>
      </c>
      <c r="C17" s="48"/>
      <c r="D17" s="49"/>
      <c r="E17" s="36" t="s">
        <v>48</v>
      </c>
      <c r="F17" s="84"/>
      <c r="G17" s="85"/>
      <c r="H17" s="16">
        <v>1047</v>
      </c>
      <c r="I17" s="15"/>
      <c r="J17" s="14"/>
      <c r="K17" s="13" t="s">
        <v>47</v>
      </c>
    </row>
    <row r="18" spans="2:12" ht="21" customHeight="1" x14ac:dyDescent="0.45">
      <c r="B18" s="79" t="s">
        <v>36</v>
      </c>
      <c r="C18" s="80"/>
      <c r="D18" s="81"/>
      <c r="E18" s="36" t="s">
        <v>46</v>
      </c>
      <c r="F18" s="84"/>
      <c r="G18" s="85"/>
      <c r="H18" s="16">
        <v>470</v>
      </c>
      <c r="I18" s="15"/>
      <c r="J18" s="14"/>
      <c r="K18" s="13" t="s">
        <v>45</v>
      </c>
    </row>
    <row r="19" spans="2:12" ht="21" customHeight="1" x14ac:dyDescent="0.45">
      <c r="B19" s="47" t="s">
        <v>36</v>
      </c>
      <c r="C19" s="48"/>
      <c r="D19" s="49"/>
      <c r="E19" s="36" t="s">
        <v>44</v>
      </c>
      <c r="F19" s="84"/>
      <c r="G19" s="85"/>
      <c r="H19" s="16">
        <v>523</v>
      </c>
      <c r="I19" s="15"/>
      <c r="J19" s="14"/>
      <c r="K19" s="13" t="s">
        <v>43</v>
      </c>
    </row>
    <row r="20" spans="2:12" ht="21" customHeight="1" x14ac:dyDescent="0.45">
      <c r="B20" s="79" t="s">
        <v>36</v>
      </c>
      <c r="C20" s="80"/>
      <c r="D20" s="81"/>
      <c r="E20" s="36" t="s">
        <v>42</v>
      </c>
      <c r="F20" s="84"/>
      <c r="G20" s="85"/>
      <c r="H20" s="16">
        <v>628</v>
      </c>
      <c r="I20" s="15"/>
      <c r="J20" s="14">
        <f>H20*I20</f>
        <v>0</v>
      </c>
      <c r="K20" s="13" t="s">
        <v>41</v>
      </c>
    </row>
    <row r="21" spans="2:12" ht="21" customHeight="1" x14ac:dyDescent="0.45">
      <c r="B21" s="47" t="s">
        <v>36</v>
      </c>
      <c r="C21" s="48"/>
      <c r="D21" s="49"/>
      <c r="E21" s="36" t="s">
        <v>40</v>
      </c>
      <c r="F21" s="84"/>
      <c r="G21" s="85"/>
      <c r="H21" s="16">
        <v>628</v>
      </c>
      <c r="I21" s="15"/>
      <c r="J21" s="14"/>
      <c r="K21" s="13" t="s">
        <v>39</v>
      </c>
    </row>
    <row r="22" spans="2:12" ht="21" customHeight="1" x14ac:dyDescent="0.45">
      <c r="B22" s="47" t="s">
        <v>36</v>
      </c>
      <c r="C22" s="48"/>
      <c r="D22" s="49"/>
      <c r="E22" s="36" t="s">
        <v>38</v>
      </c>
      <c r="F22" s="84"/>
      <c r="G22" s="85"/>
      <c r="H22" s="16">
        <v>628</v>
      </c>
      <c r="I22" s="15"/>
      <c r="J22" s="14"/>
      <c r="K22" s="13" t="s">
        <v>37</v>
      </c>
    </row>
    <row r="23" spans="2:12" ht="21" customHeight="1" x14ac:dyDescent="0.45">
      <c r="B23" s="47" t="s">
        <v>36</v>
      </c>
      <c r="C23" s="48"/>
      <c r="D23" s="49"/>
      <c r="E23" s="36" t="s">
        <v>35</v>
      </c>
      <c r="F23" s="84"/>
      <c r="G23" s="85"/>
      <c r="H23" s="16">
        <v>628</v>
      </c>
      <c r="I23" s="15"/>
      <c r="J23" s="14">
        <f>H23*I23</f>
        <v>0</v>
      </c>
      <c r="K23" s="13" t="s">
        <v>34</v>
      </c>
    </row>
    <row r="24" spans="2:12" ht="21" customHeight="1" x14ac:dyDescent="0.45">
      <c r="B24" s="54" t="s">
        <v>33</v>
      </c>
      <c r="C24" s="55"/>
      <c r="D24" s="56"/>
      <c r="E24" s="35"/>
      <c r="F24" s="86"/>
      <c r="G24" s="87"/>
      <c r="H24" s="34">
        <v>942</v>
      </c>
      <c r="I24" s="33"/>
      <c r="J24" s="32">
        <f>H24*I24</f>
        <v>0</v>
      </c>
      <c r="K24" s="12" t="s">
        <v>32</v>
      </c>
    </row>
    <row r="25" spans="2:12" ht="25.5" customHeight="1" thickBot="1" x14ac:dyDescent="0.5">
      <c r="F25" s="10"/>
      <c r="G25" s="10"/>
      <c r="H25" s="31" t="s">
        <v>8</v>
      </c>
      <c r="I25" s="30">
        <f>SUM(I8:I24)</f>
        <v>0</v>
      </c>
      <c r="J25" s="29">
        <f>SUM(J8:J24)</f>
        <v>0</v>
      </c>
    </row>
    <row r="26" spans="2:12" ht="9.6" customHeight="1" x14ac:dyDescent="0.45">
      <c r="F26" s="10"/>
      <c r="G26" s="10"/>
      <c r="I26" s="28"/>
      <c r="J26" s="27"/>
    </row>
    <row r="27" spans="2:12" ht="18" customHeight="1" x14ac:dyDescent="0.45">
      <c r="B27" s="11" t="s">
        <v>6</v>
      </c>
      <c r="C27" s="1" t="s">
        <v>31</v>
      </c>
    </row>
    <row r="28" spans="2:12" ht="18" customHeight="1" x14ac:dyDescent="0.45">
      <c r="B28" s="11"/>
      <c r="C28" s="1" t="s">
        <v>30</v>
      </c>
    </row>
    <row r="29" spans="2:12" ht="2.4" customHeight="1" x14ac:dyDescent="0.45">
      <c r="B29" s="11"/>
    </row>
    <row r="30" spans="2:12" ht="18" customHeight="1" x14ac:dyDescent="0.45">
      <c r="B30" s="11" t="s">
        <v>6</v>
      </c>
      <c r="C30" s="50" t="s">
        <v>29</v>
      </c>
      <c r="D30" s="50"/>
      <c r="E30" s="50"/>
      <c r="F30" s="50"/>
      <c r="G30" s="50"/>
      <c r="H30" s="50"/>
      <c r="I30" s="50"/>
      <c r="J30" s="50"/>
      <c r="K30" s="50"/>
      <c r="L30" s="50"/>
    </row>
    <row r="31" spans="2:12" ht="18" customHeight="1" x14ac:dyDescent="0.45">
      <c r="B31" s="24"/>
      <c r="C31" s="57" t="s">
        <v>28</v>
      </c>
      <c r="D31" s="57"/>
      <c r="E31" s="57"/>
      <c r="F31" s="57"/>
      <c r="G31" s="57"/>
      <c r="H31" s="57"/>
      <c r="I31" s="57"/>
      <c r="J31" s="57"/>
      <c r="K31" s="57"/>
      <c r="L31" s="57"/>
    </row>
    <row r="32" spans="2:12" ht="18" customHeight="1" x14ac:dyDescent="0.45">
      <c r="B32" s="25"/>
      <c r="C32" s="50" t="s">
        <v>27</v>
      </c>
      <c r="D32" s="50"/>
      <c r="E32" s="50"/>
      <c r="F32" s="50"/>
      <c r="G32" s="50"/>
      <c r="H32" s="50"/>
      <c r="I32" s="50"/>
      <c r="J32" s="50"/>
      <c r="K32" s="50"/>
      <c r="L32" s="50"/>
    </row>
    <row r="33" spans="2:12" ht="2.4" customHeight="1" x14ac:dyDescent="0.45">
      <c r="B33" s="25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2:12" ht="21" customHeight="1" x14ac:dyDescent="0.45">
      <c r="B34" s="11" t="s">
        <v>6</v>
      </c>
      <c r="C34" s="57" t="s">
        <v>26</v>
      </c>
      <c r="D34" s="57"/>
      <c r="E34" s="57"/>
      <c r="F34" s="57"/>
      <c r="G34" s="57"/>
      <c r="H34" s="57"/>
      <c r="I34" s="57"/>
      <c r="J34" s="26"/>
      <c r="K34" s="26"/>
    </row>
    <row r="35" spans="2:12" ht="3" customHeight="1" x14ac:dyDescent="0.45">
      <c r="B35" s="25"/>
      <c r="C35" s="26"/>
      <c r="D35" s="26"/>
      <c r="E35" s="26"/>
      <c r="F35" s="26"/>
      <c r="G35" s="26"/>
      <c r="H35" s="26"/>
      <c r="I35" s="26"/>
      <c r="J35" s="26"/>
      <c r="K35" s="26"/>
    </row>
    <row r="36" spans="2:12" ht="21" customHeight="1" x14ac:dyDescent="0.45">
      <c r="B36" s="11" t="s">
        <v>6</v>
      </c>
      <c r="C36" s="46" t="s">
        <v>7</v>
      </c>
      <c r="D36" s="46"/>
      <c r="E36" s="46"/>
      <c r="F36" s="46"/>
      <c r="G36" s="46"/>
      <c r="H36" s="46"/>
    </row>
    <row r="37" spans="2:12" ht="2.4" customHeight="1" x14ac:dyDescent="0.45">
      <c r="B37" s="25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2:12" ht="21" customHeight="1" x14ac:dyDescent="0.45">
      <c r="B38" s="9" t="s">
        <v>6</v>
      </c>
      <c r="C38" s="1" t="s">
        <v>5</v>
      </c>
    </row>
    <row r="39" spans="2:12" ht="17.399999999999999" customHeight="1" x14ac:dyDescent="0.45">
      <c r="I39" s="8" t="s">
        <v>4</v>
      </c>
      <c r="J39" s="7"/>
      <c r="K39" s="7"/>
      <c r="L39" s="6"/>
    </row>
    <row r="40" spans="2:12" ht="17.399999999999999" customHeight="1" x14ac:dyDescent="0.45">
      <c r="I40" s="51" t="s">
        <v>25</v>
      </c>
      <c r="J40" s="52"/>
      <c r="K40" s="52"/>
      <c r="L40" s="53"/>
    </row>
    <row r="41" spans="2:12" ht="17.399999999999999" customHeight="1" x14ac:dyDescent="0.45">
      <c r="I41" s="5" t="s">
        <v>24</v>
      </c>
      <c r="L41" s="3"/>
    </row>
    <row r="42" spans="2:12" ht="17.399999999999999" customHeight="1" x14ac:dyDescent="0.45">
      <c r="I42" s="4" t="s">
        <v>3</v>
      </c>
      <c r="J42" s="1" t="s">
        <v>23</v>
      </c>
      <c r="L42" s="3"/>
    </row>
    <row r="43" spans="2:12" ht="17.399999999999999" customHeight="1" x14ac:dyDescent="0.45">
      <c r="I43" s="4" t="s">
        <v>2</v>
      </c>
      <c r="J43" s="1" t="s">
        <v>1</v>
      </c>
      <c r="L43" s="3"/>
    </row>
    <row r="44" spans="2:12" ht="17.399999999999999" customHeight="1" x14ac:dyDescent="0.45">
      <c r="I44" s="2" t="s">
        <v>0</v>
      </c>
      <c r="J44" s="23"/>
      <c r="K44" s="22"/>
      <c r="L44" s="21"/>
    </row>
  </sheetData>
  <mergeCells count="33">
    <mergeCell ref="B8:D8"/>
    <mergeCell ref="F8:H8"/>
    <mergeCell ref="B9:D9"/>
    <mergeCell ref="F9:G24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7:D7"/>
    <mergeCell ref="F7:G7"/>
    <mergeCell ref="D5:K5"/>
    <mergeCell ref="D1:I2"/>
    <mergeCell ref="I4:K4"/>
    <mergeCell ref="B5:B6"/>
    <mergeCell ref="D6:G6"/>
    <mergeCell ref="I6:K6"/>
    <mergeCell ref="C36:H36"/>
    <mergeCell ref="B21:D21"/>
    <mergeCell ref="C32:L32"/>
    <mergeCell ref="I40:L40"/>
    <mergeCell ref="B22:D22"/>
    <mergeCell ref="B23:D23"/>
    <mergeCell ref="B24:D24"/>
    <mergeCell ref="C34:I34"/>
    <mergeCell ref="C30:L30"/>
    <mergeCell ref="C31:L31"/>
  </mergeCells>
  <phoneticPr fontId="1"/>
  <pageMargins left="0.70866141732283472" right="0.70866141732283472" top="0.6692913385826772" bottom="0.59055118110236227" header="0.31496062992125984" footer="0.31496062992125984"/>
  <pageSetup paperSize="9" scale="87" orientation="portrait" r:id="rId1"/>
  <headerFooter differentFirst="1">
    <oddFooter xml:space="preserve">&amp;R&amp;"HGPｺﾞｼｯｸM,ﾒﾃﾞｨｳﾑ"&amp;16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市史研究 熊代日記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2025-09-18T06:59:16Z</dcterms:created>
  <dcterms:modified xsi:type="dcterms:W3CDTF">2025-09-18T06:59:20Z</dcterms:modified>
</cp:coreProperties>
</file>