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認知症加算算定表" sheetId="1" r:id="rId1"/>
  </sheets>
  <definedNames>
    <definedName name="_xlfn.IFERROR" hidden="1">#NAME?</definedName>
    <definedName name="_xlnm.Print_Area" localSheetId="0">'認知症加算算定表'!$B$1:$I$37</definedName>
  </definedNames>
  <calcPr fullCalcOnLoad="1"/>
</workbook>
</file>

<file path=xl/sharedStrings.xml><?xml version="1.0" encoding="utf-8"?>
<sst xmlns="http://schemas.openxmlformats.org/spreadsheetml/2006/main" count="43" uniqueCount="35">
  <si>
    <t>4月</t>
  </si>
  <si>
    <t>5月</t>
  </si>
  <si>
    <t>6月</t>
  </si>
  <si>
    <t>7月</t>
  </si>
  <si>
    <t>8月</t>
  </si>
  <si>
    <t>9月</t>
  </si>
  <si>
    <t>10月</t>
  </si>
  <si>
    <t>11月</t>
  </si>
  <si>
    <t>12月</t>
  </si>
  <si>
    <t>1月</t>
  </si>
  <si>
    <t>2月</t>
  </si>
  <si>
    <t>　月</t>
  </si>
  <si>
    <t>【算定要件】</t>
  </si>
  <si>
    <t>次のいずれにも適合すること。</t>
  </si>
  <si>
    <t>合計</t>
  </si>
  <si>
    <t>　＊認知症の者とは、日常生活自立度のランクⅢ、ⅣまたはＭに該当する者を指す。</t>
  </si>
  <si>
    <t>①人員基準における看護職員または介護職員の員数に加え、看護職員または介護職員を常勤換算方法で２以上確保</t>
  </si>
  <si>
    <t>①　前年度の実績の平均</t>
  </si>
  <si>
    <t>②　前３月の実績の平均</t>
  </si>
  <si>
    <t>利用者の総数
（要支援者は含めない）</t>
  </si>
  <si>
    <t>日常生活自立度ランクⅢ以上の利用者数</t>
  </si>
  <si>
    <t>・前年度実績が６か月未満の事業所は、②により算出してください（①による届出はできません）。</t>
  </si>
  <si>
    <t>・前年度実績が６か月以上ある事業所は、①又は②のいずれかにより算出してください。</t>
  </si>
  <si>
    <r>
      <t>　前年度（３月を除く）の１か月あたりの実績の平均については、</t>
    </r>
    <r>
      <rPr>
        <u val="single"/>
        <sz val="10"/>
        <rFont val="ＭＳ Ｐゴシック"/>
        <family val="3"/>
      </rPr>
      <t>実利用者数または延べ利用者数</t>
    </r>
    <r>
      <rPr>
        <sz val="10"/>
        <rFont val="ＭＳ Ｐゴシック"/>
        <family val="3"/>
      </rPr>
      <t>により算出すること。</t>
    </r>
  </si>
  <si>
    <r>
      <t>　　</t>
    </r>
    <r>
      <rPr>
        <sz val="10"/>
        <rFont val="ＭＳ Ｐゴシック"/>
        <family val="3"/>
      </rPr>
      <t>※②により算出する場合は、直近３か月の状況を毎月記録し、継続的に所定の割合を維持しなければならない。</t>
    </r>
  </si>
  <si>
    <r>
      <t>　　</t>
    </r>
    <r>
      <rPr>
        <sz val="10"/>
        <rFont val="ＭＳ Ｐゴシック"/>
        <family val="3"/>
      </rPr>
      <t>※所定の割合を下回った場合は、速やかに届出を行うこと。</t>
    </r>
  </si>
  <si>
    <t>（ｂ）／（ａ）</t>
  </si>
  <si>
    <t>（a）</t>
  </si>
  <si>
    <t>（b）</t>
  </si>
  <si>
    <t>日常生活自立度ランクⅢ以上の者の占める割合</t>
  </si>
  <si>
    <r>
      <t>届出日の属する月の前３か月の１か月あたりの実績の平均については、</t>
    </r>
    <r>
      <rPr>
        <u val="single"/>
        <sz val="10"/>
        <rFont val="ＭＳ Ｐゴシック"/>
        <family val="3"/>
      </rPr>
      <t>実利用者数または延べ利用者数</t>
    </r>
    <r>
      <rPr>
        <sz val="10"/>
        <rFont val="ＭＳ Ｐゴシック"/>
        <family val="3"/>
      </rPr>
      <t>により算出すること。</t>
    </r>
  </si>
  <si>
    <t>②前年度（３月を除く。）または届出日が属する月の前３月の実利用者数または延べ利用者数のうち、認知症の者(＊)　の占める割合（１月当たりの実績の平均）が20％以上</t>
  </si>
  <si>
    <r>
      <rPr>
        <sz val="10"/>
        <rFont val="ＭＳ 明朝"/>
        <family val="1"/>
      </rPr>
      <t>(参考様式４１)　　　　</t>
    </r>
    <r>
      <rPr>
        <b/>
        <sz val="14"/>
        <rFont val="ＭＳ Ｐゴシック"/>
        <family val="3"/>
      </rPr>
      <t>認知症加算に係る算定表　(地域密着型通所介護)</t>
    </r>
  </si>
  <si>
    <t>③指定地域密着型通所介護を行う時間帯を通じて、専従で指定地域密着型通所介護の提供に当たる認知症介護指導者研修、認知症介護実践リーダー研修、認知症介護実践者研修、認知症看護に係る適切な研修を修了した者を1名以上配置</t>
  </si>
  <si>
    <t>日常生活自立度ランクⅢ
以上の利用者数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</si>
</sst>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0000000"/>
    <numFmt numFmtId="180" formatCode="0_ "/>
    <numFmt numFmtId="181" formatCode="0.0000000000"/>
    <numFmt numFmtId="182" formatCode="0.000000000"/>
    <numFmt numFmtId="183" formatCode="0.0000000"/>
    <numFmt numFmtId="184" formatCode="0.000000"/>
    <numFmt numFmtId="185" formatCode="0.00000"/>
    <numFmt numFmtId="186" formatCode="0.0000"/>
    <numFmt numFmtId="187" formatCode="0.000"/>
    <numFmt numFmtId="188" formatCode="0.000%"/>
  </numFmts>
  <fonts count="53">
    <font>
      <sz val="10"/>
      <name val="MS UI Gothic"/>
      <family val="3"/>
    </font>
    <font>
      <sz val="6"/>
      <name val="MS UI Gothic"/>
      <family val="3"/>
    </font>
    <font>
      <sz val="6"/>
      <name val="ＭＳ Ｐゴシック"/>
      <family val="3"/>
    </font>
    <font>
      <b/>
      <sz val="14"/>
      <name val="ＭＳ Ｐゴシック"/>
      <family val="3"/>
    </font>
    <font>
      <sz val="10"/>
      <name val="ＭＳ Ｐゴシック"/>
      <family val="3"/>
    </font>
    <font>
      <sz val="12"/>
      <name val="ＭＳ Ｐゴシック"/>
      <family val="3"/>
    </font>
    <font>
      <sz val="11"/>
      <name val="ＭＳ Ｐゴシック"/>
      <family val="3"/>
    </font>
    <font>
      <sz val="11"/>
      <name val="HGSｺﾞｼｯｸM"/>
      <family val="3"/>
    </font>
    <font>
      <b/>
      <sz val="10"/>
      <name val="ＭＳ Ｐゴシック"/>
      <family val="3"/>
    </font>
    <font>
      <b/>
      <sz val="11"/>
      <color indexed="10"/>
      <name val="MS UI Gothic"/>
      <family val="3"/>
    </font>
    <font>
      <b/>
      <sz val="11"/>
      <name val="ＭＳ Ｐゴシック"/>
      <family val="3"/>
    </font>
    <font>
      <b/>
      <sz val="10.5"/>
      <color indexed="10"/>
      <name val="ＭＳ Ｐゴシック"/>
      <family val="3"/>
    </font>
    <font>
      <sz val="10"/>
      <name val="ＭＳ 明朝"/>
      <family val="1"/>
    </font>
    <font>
      <b/>
      <sz val="10.5"/>
      <name val="ＭＳ Ｐゴシック"/>
      <family val="3"/>
    </font>
    <font>
      <u val="single"/>
      <sz val="10"/>
      <name val="ＭＳ Ｐゴシック"/>
      <family val="3"/>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9">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top" wrapText="1"/>
    </xf>
    <xf numFmtId="0" fontId="5"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9" fillId="0" borderId="0" xfId="0" applyFont="1" applyBorder="1" applyAlignment="1">
      <alignment vertical="center"/>
    </xf>
    <xf numFmtId="0" fontId="52" fillId="0" borderId="0" xfId="0" applyFont="1" applyBorder="1" applyAlignment="1">
      <alignment horizontal="left" vertical="center" wrapText="1"/>
    </xf>
    <xf numFmtId="0" fontId="4" fillId="0" borderId="10"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3" xfId="0" applyFont="1" applyBorder="1" applyAlignment="1">
      <alignment horizontal="center" vertical="center" wrapText="1"/>
    </xf>
    <xf numFmtId="177"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180" fontId="6" fillId="0" borderId="0" xfId="0" applyNumberFormat="1" applyFont="1" applyBorder="1" applyAlignment="1">
      <alignment horizontal="center" vertical="center"/>
    </xf>
    <xf numFmtId="0" fontId="6" fillId="0" borderId="0" xfId="0" applyFont="1" applyBorder="1" applyAlignment="1">
      <alignment vertical="center"/>
    </xf>
    <xf numFmtId="177" fontId="6" fillId="0" borderId="13" xfId="0" applyNumberFormat="1" applyFont="1" applyBorder="1" applyAlignment="1">
      <alignment vertical="center"/>
    </xf>
    <xf numFmtId="0" fontId="10" fillId="0" borderId="0" xfId="0" applyFont="1" applyAlignment="1">
      <alignment vertical="center"/>
    </xf>
    <xf numFmtId="0" fontId="4" fillId="0" borderId="14" xfId="0" applyFont="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33" borderId="16"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7" xfId="0" applyFont="1" applyFill="1" applyBorder="1" applyAlignment="1">
      <alignment vertical="center" wrapText="1"/>
    </xf>
    <xf numFmtId="177" fontId="10" fillId="0" borderId="0" xfId="0" applyNumberFormat="1" applyFont="1" applyFill="1" applyBorder="1" applyAlignment="1">
      <alignment horizontal="center" vertical="center"/>
    </xf>
    <xf numFmtId="0" fontId="4" fillId="0" borderId="0" xfId="0" applyFont="1" applyAlignment="1">
      <alignment horizontal="left" vertical="center" wrapText="1"/>
    </xf>
    <xf numFmtId="180" fontId="16" fillId="0" borderId="0" xfId="0" applyNumberFormat="1" applyFont="1" applyBorder="1" applyAlignment="1">
      <alignment horizontal="left" vertical="center" wrapText="1"/>
    </xf>
    <xf numFmtId="180" fontId="16" fillId="0" borderId="18" xfId="0" applyNumberFormat="1" applyFont="1" applyBorder="1" applyAlignment="1">
      <alignment horizontal="left" vertical="center" wrapText="1"/>
    </xf>
    <xf numFmtId="177" fontId="15" fillId="33" borderId="19" xfId="42" applyNumberFormat="1" applyFont="1" applyFill="1" applyBorder="1" applyAlignment="1">
      <alignment horizontal="center" vertical="center"/>
    </xf>
    <xf numFmtId="177" fontId="15" fillId="33" borderId="20" xfId="42" applyNumberFormat="1" applyFont="1" applyFill="1" applyBorder="1" applyAlignment="1">
      <alignment horizontal="center" vertical="center"/>
    </xf>
    <xf numFmtId="180" fontId="6" fillId="0" borderId="0" xfId="0" applyNumberFormat="1"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2" fillId="0" borderId="18" xfId="0" applyFont="1" applyBorder="1" applyAlignment="1">
      <alignment horizontal="left" vertical="center" wrapText="1"/>
    </xf>
    <xf numFmtId="0" fontId="52" fillId="0" borderId="0"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Alignment="1">
      <alignment horizontal="left" vertic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3" fillId="0" borderId="0" xfId="0" applyFont="1" applyAlignment="1">
      <alignment horizontal="left" vertical="center" shrinkToFi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horizontal="center" vertical="center"/>
    </xf>
    <xf numFmtId="0" fontId="6"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7"/>
  <sheetViews>
    <sheetView tabSelected="1" view="pageBreakPreview" zoomScale="136" zoomScaleNormal="75" zoomScaleSheetLayoutView="136" zoomScalePageLayoutView="0" workbookViewId="0" topLeftCell="A25">
      <selection activeCell="B35" sqref="B35:I35"/>
    </sheetView>
  </sheetViews>
  <sheetFormatPr defaultColWidth="9.140625" defaultRowHeight="18" customHeight="1"/>
  <cols>
    <col min="1" max="1" width="2.7109375" style="1" customWidth="1"/>
    <col min="2" max="2" width="20.8515625" style="1" customWidth="1"/>
    <col min="3" max="3" width="5.28125" style="1" bestFit="1" customWidth="1"/>
    <col min="4" max="4" width="18.7109375" style="1" customWidth="1"/>
    <col min="5" max="5" width="5.421875" style="1" bestFit="1" customWidth="1"/>
    <col min="6" max="6" width="18.7109375" style="1" customWidth="1"/>
    <col min="7" max="7" width="3.7109375" style="1" customWidth="1"/>
    <col min="8" max="8" width="13.28125" style="4" customWidth="1"/>
    <col min="9" max="9" width="12.00390625" style="4" customWidth="1"/>
    <col min="10" max="18" width="7.8515625" style="1" customWidth="1"/>
    <col min="19" max="19" width="7.7109375" style="1" customWidth="1"/>
    <col min="20" max="16384" width="9.140625" style="1" customWidth="1"/>
  </cols>
  <sheetData>
    <row r="1" spans="2:18" ht="19.5" customHeight="1">
      <c r="B1" s="72" t="s">
        <v>32</v>
      </c>
      <c r="C1" s="72"/>
      <c r="D1" s="72"/>
      <c r="E1" s="72"/>
      <c r="F1" s="72"/>
      <c r="G1" s="72"/>
      <c r="H1" s="72"/>
      <c r="I1" s="13"/>
      <c r="J1" s="6"/>
      <c r="K1" s="6"/>
      <c r="L1" s="6"/>
      <c r="M1" s="6"/>
      <c r="N1" s="6"/>
      <c r="O1" s="6"/>
      <c r="P1" s="7"/>
      <c r="Q1" s="7"/>
      <c r="R1" s="7"/>
    </row>
    <row r="2" spans="2:18" ht="19.5" customHeight="1">
      <c r="B2" s="13"/>
      <c r="C2" s="13"/>
      <c r="D2" s="13"/>
      <c r="E2" s="13"/>
      <c r="F2" s="13"/>
      <c r="G2" s="13"/>
      <c r="H2" s="26"/>
      <c r="I2" s="26"/>
      <c r="J2" s="6"/>
      <c r="K2" s="6"/>
      <c r="L2" s="6"/>
      <c r="M2" s="6"/>
      <c r="N2" s="6"/>
      <c r="O2" s="6"/>
      <c r="P2" s="7"/>
      <c r="Q2" s="7"/>
      <c r="R2" s="7"/>
    </row>
    <row r="3" spans="2:18" ht="19.5" customHeight="1">
      <c r="B3" s="63" t="s">
        <v>22</v>
      </c>
      <c r="C3" s="64"/>
      <c r="D3" s="64"/>
      <c r="E3" s="64"/>
      <c r="F3" s="64"/>
      <c r="G3" s="64"/>
      <c r="H3" s="64"/>
      <c r="I3" s="64"/>
      <c r="J3" s="14"/>
      <c r="K3" s="14"/>
      <c r="L3" s="14"/>
      <c r="M3" s="6"/>
      <c r="N3" s="6"/>
      <c r="O3" s="6"/>
      <c r="P3" s="7"/>
      <c r="Q3" s="7"/>
      <c r="R3" s="7"/>
    </row>
    <row r="4" spans="2:18" ht="19.5" customHeight="1">
      <c r="B4" s="63" t="s">
        <v>21</v>
      </c>
      <c r="C4" s="64"/>
      <c r="D4" s="64"/>
      <c r="E4" s="64"/>
      <c r="F4" s="64"/>
      <c r="G4" s="64"/>
      <c r="H4" s="64"/>
      <c r="I4" s="64"/>
      <c r="J4" s="14"/>
      <c r="K4" s="14"/>
      <c r="L4" s="14"/>
      <c r="M4" s="6"/>
      <c r="N4" s="6"/>
      <c r="O4" s="6"/>
      <c r="P4" s="7"/>
      <c r="Q4" s="7"/>
      <c r="R4" s="7"/>
    </row>
    <row r="5" spans="2:18" ht="20.25" customHeight="1">
      <c r="B5" s="12"/>
      <c r="C5" s="12"/>
      <c r="D5" s="5"/>
      <c r="E5" s="5"/>
      <c r="F5" s="5"/>
      <c r="G5" s="5"/>
      <c r="H5" s="27"/>
      <c r="I5" s="27"/>
      <c r="J5" s="6"/>
      <c r="K5" s="6"/>
      <c r="L5" s="6"/>
      <c r="M5" s="6"/>
      <c r="N5" s="6"/>
      <c r="O5" s="6"/>
      <c r="P5" s="7"/>
      <c r="Q5" s="7"/>
      <c r="R5" s="7"/>
    </row>
    <row r="6" spans="2:11" ht="20.25" customHeight="1">
      <c r="B6" s="32" t="s">
        <v>17</v>
      </c>
      <c r="C6" s="11"/>
      <c r="D6" s="2"/>
      <c r="E6" s="2"/>
      <c r="F6" s="2"/>
      <c r="G6" s="2"/>
      <c r="K6" s="10"/>
    </row>
    <row r="7" spans="2:11" ht="20.25" customHeight="1">
      <c r="B7" s="62" t="s">
        <v>23</v>
      </c>
      <c r="C7" s="62"/>
      <c r="D7" s="62"/>
      <c r="E7" s="62"/>
      <c r="F7" s="62"/>
      <c r="G7" s="62"/>
      <c r="H7" s="62"/>
      <c r="I7" s="62"/>
      <c r="K7" s="10"/>
    </row>
    <row r="8" spans="2:11" ht="36" customHeight="1" thickBot="1">
      <c r="B8" s="16"/>
      <c r="C8" s="56" t="s">
        <v>19</v>
      </c>
      <c r="D8" s="57"/>
      <c r="E8" s="56" t="s">
        <v>20</v>
      </c>
      <c r="F8" s="57"/>
      <c r="G8" s="22"/>
      <c r="H8" s="28"/>
      <c r="I8" s="28"/>
      <c r="K8" s="10"/>
    </row>
    <row r="9" spans="2:9" s="8" customFormat="1" ht="16.5" customHeight="1">
      <c r="B9" s="17" t="s">
        <v>0</v>
      </c>
      <c r="C9" s="73"/>
      <c r="D9" s="74"/>
      <c r="E9" s="77"/>
      <c r="F9" s="78"/>
      <c r="G9" s="24"/>
      <c r="H9" s="23"/>
      <c r="I9" s="23"/>
    </row>
    <row r="10" spans="2:11" s="8" customFormat="1" ht="16.5" customHeight="1">
      <c r="B10" s="18" t="s">
        <v>1</v>
      </c>
      <c r="C10" s="75"/>
      <c r="D10" s="76"/>
      <c r="E10" s="66"/>
      <c r="F10" s="67"/>
      <c r="G10" s="24"/>
      <c r="H10" s="23"/>
      <c r="I10" s="23"/>
      <c r="K10" s="9"/>
    </row>
    <row r="11" spans="2:9" s="8" customFormat="1" ht="16.5" customHeight="1">
      <c r="B11" s="19" t="s">
        <v>2</v>
      </c>
      <c r="C11" s="75"/>
      <c r="D11" s="76"/>
      <c r="E11" s="66"/>
      <c r="F11" s="67"/>
      <c r="G11" s="24"/>
      <c r="H11" s="23"/>
      <c r="I11" s="23"/>
    </row>
    <row r="12" spans="2:9" s="8" customFormat="1" ht="16.5" customHeight="1">
      <c r="B12" s="18" t="s">
        <v>3</v>
      </c>
      <c r="C12" s="75"/>
      <c r="D12" s="76"/>
      <c r="E12" s="66"/>
      <c r="F12" s="67"/>
      <c r="G12" s="24"/>
      <c r="I12" s="23"/>
    </row>
    <row r="13" spans="2:9" s="8" customFormat="1" ht="16.5" customHeight="1">
      <c r="B13" s="19" t="s">
        <v>4</v>
      </c>
      <c r="C13" s="75"/>
      <c r="D13" s="76"/>
      <c r="E13" s="66"/>
      <c r="F13" s="67"/>
      <c r="G13" s="24"/>
      <c r="I13" s="23"/>
    </row>
    <row r="14" spans="2:9" s="8" customFormat="1" ht="16.5" customHeight="1">
      <c r="B14" s="18" t="s">
        <v>5</v>
      </c>
      <c r="C14" s="75"/>
      <c r="D14" s="76"/>
      <c r="E14" s="66"/>
      <c r="F14" s="67"/>
      <c r="G14" s="24"/>
      <c r="H14" s="49" t="s">
        <v>29</v>
      </c>
      <c r="I14" s="23"/>
    </row>
    <row r="15" spans="2:9" s="8" customFormat="1" ht="16.5" customHeight="1">
      <c r="B15" s="19" t="s">
        <v>6</v>
      </c>
      <c r="C15" s="53"/>
      <c r="D15" s="54"/>
      <c r="E15" s="68"/>
      <c r="F15" s="69"/>
      <c r="G15" s="24"/>
      <c r="H15" s="49"/>
      <c r="I15" s="23"/>
    </row>
    <row r="16" spans="2:9" s="8" customFormat="1" ht="16.5" customHeight="1">
      <c r="B16" s="18" t="s">
        <v>7</v>
      </c>
      <c r="C16" s="53"/>
      <c r="D16" s="54"/>
      <c r="E16" s="68"/>
      <c r="F16" s="69"/>
      <c r="G16" s="24"/>
      <c r="H16" s="49"/>
      <c r="I16" s="23"/>
    </row>
    <row r="17" spans="2:9" s="8" customFormat="1" ht="16.5" customHeight="1">
      <c r="B17" s="19" t="s">
        <v>8</v>
      </c>
      <c r="C17" s="53"/>
      <c r="D17" s="54"/>
      <c r="E17" s="68"/>
      <c r="F17" s="69"/>
      <c r="G17" s="24"/>
      <c r="H17" s="50"/>
      <c r="I17" s="23"/>
    </row>
    <row r="18" spans="2:9" s="8" customFormat="1" ht="16.5" customHeight="1" thickBot="1">
      <c r="B18" s="18" t="s">
        <v>9</v>
      </c>
      <c r="C18" s="53"/>
      <c r="D18" s="54"/>
      <c r="E18" s="68"/>
      <c r="F18" s="69"/>
      <c r="G18" s="24"/>
      <c r="H18" s="33" t="s">
        <v>26</v>
      </c>
      <c r="I18" s="23"/>
    </row>
    <row r="19" spans="2:9" s="8" customFormat="1" ht="16.5" customHeight="1" thickBot="1">
      <c r="B19" s="21" t="s">
        <v>10</v>
      </c>
      <c r="C19" s="51"/>
      <c r="D19" s="52"/>
      <c r="E19" s="70"/>
      <c r="F19" s="71"/>
      <c r="G19" s="34"/>
      <c r="H19" s="47">
        <f>IF(F20="","",ROUNDDOWN(F20/D20,3))</f>
      </c>
      <c r="I19" s="29"/>
    </row>
    <row r="20" spans="2:9" s="8" customFormat="1" ht="16.5" customHeight="1" thickBot="1">
      <c r="B20" s="17" t="s">
        <v>14</v>
      </c>
      <c r="C20" s="35" t="s">
        <v>27</v>
      </c>
      <c r="D20" s="36">
        <f>IF(C19="","",SUM(C9:D19))</f>
      </c>
      <c r="E20" s="35" t="s">
        <v>28</v>
      </c>
      <c r="F20" s="36">
        <f>IF(E19="","",SUM(E9:F19))</f>
      </c>
      <c r="G20" s="34"/>
      <c r="H20" s="48"/>
      <c r="I20" s="43" t="str">
        <f>IF(H19&gt;=0.2,"≧20%","")</f>
        <v>≧20%</v>
      </c>
    </row>
    <row r="21" spans="2:9" s="8" customFormat="1" ht="16.5" customHeight="1">
      <c r="B21" s="20"/>
      <c r="C21" s="55"/>
      <c r="D21" s="55"/>
      <c r="E21" s="55"/>
      <c r="F21" s="55"/>
      <c r="G21" s="25"/>
      <c r="H21" s="37"/>
      <c r="I21" s="23"/>
    </row>
    <row r="22" spans="2:7" ht="20.25" customHeight="1">
      <c r="B22" s="32" t="s">
        <v>18</v>
      </c>
      <c r="C22" s="11"/>
      <c r="D22" s="2"/>
      <c r="E22" s="2"/>
      <c r="F22" s="2"/>
      <c r="G22" s="2"/>
    </row>
    <row r="23" spans="2:9" ht="29.25" customHeight="1">
      <c r="B23" s="65" t="s">
        <v>30</v>
      </c>
      <c r="C23" s="65"/>
      <c r="D23" s="65"/>
      <c r="E23" s="65"/>
      <c r="F23" s="65"/>
      <c r="G23" s="65"/>
      <c r="H23" s="65"/>
      <c r="I23" s="65"/>
    </row>
    <row r="24" spans="2:9" ht="23.25" customHeight="1">
      <c r="B24" s="59" t="s">
        <v>24</v>
      </c>
      <c r="C24" s="59"/>
      <c r="D24" s="59"/>
      <c r="E24" s="59"/>
      <c r="F24" s="59"/>
      <c r="G24" s="59"/>
      <c r="H24" s="59"/>
      <c r="I24" s="59"/>
    </row>
    <row r="25" spans="2:15" ht="20.25" customHeight="1">
      <c r="B25" s="58" t="s">
        <v>25</v>
      </c>
      <c r="C25" s="58"/>
      <c r="D25" s="58"/>
      <c r="E25" s="58"/>
      <c r="F25" s="58"/>
      <c r="G25" s="59"/>
      <c r="H25" s="59"/>
      <c r="I25" s="15"/>
      <c r="K25" s="4"/>
      <c r="L25" s="4"/>
      <c r="M25" s="4"/>
      <c r="N25" s="4"/>
      <c r="O25" s="4"/>
    </row>
    <row r="26" spans="2:15" ht="36" customHeight="1" thickBot="1">
      <c r="B26" s="16"/>
      <c r="C26" s="56" t="s">
        <v>19</v>
      </c>
      <c r="D26" s="57"/>
      <c r="E26" s="56" t="s">
        <v>34</v>
      </c>
      <c r="F26" s="57"/>
      <c r="G26" s="22"/>
      <c r="H26" s="45" t="s">
        <v>29</v>
      </c>
      <c r="I26" s="28"/>
      <c r="K26" s="4"/>
      <c r="L26" s="4"/>
      <c r="M26" s="4"/>
      <c r="N26" s="4"/>
      <c r="O26" s="4"/>
    </row>
    <row r="27" spans="2:15" ht="16.5" customHeight="1">
      <c r="B27" s="38" t="s">
        <v>11</v>
      </c>
      <c r="C27" s="60"/>
      <c r="D27" s="61"/>
      <c r="E27" s="60"/>
      <c r="F27" s="61"/>
      <c r="G27" s="31"/>
      <c r="H27" s="46"/>
      <c r="I27" s="23"/>
      <c r="K27" s="4"/>
      <c r="L27" s="4"/>
      <c r="M27" s="4"/>
      <c r="N27" s="4"/>
      <c r="O27" s="4"/>
    </row>
    <row r="28" spans="2:15" ht="16.5" customHeight="1" thickBot="1">
      <c r="B28" s="40" t="s">
        <v>11</v>
      </c>
      <c r="C28" s="53"/>
      <c r="D28" s="54"/>
      <c r="E28" s="53"/>
      <c r="F28" s="54"/>
      <c r="G28" s="31"/>
      <c r="H28" s="33" t="s">
        <v>26</v>
      </c>
      <c r="I28" s="23"/>
      <c r="K28" s="4"/>
      <c r="L28" s="4"/>
      <c r="M28" s="4"/>
      <c r="N28" s="4"/>
      <c r="O28" s="4"/>
    </row>
    <row r="29" spans="2:15" ht="16.5" customHeight="1" thickBot="1">
      <c r="B29" s="41" t="s">
        <v>11</v>
      </c>
      <c r="C29" s="51"/>
      <c r="D29" s="52"/>
      <c r="E29" s="51"/>
      <c r="F29" s="52"/>
      <c r="G29" s="31"/>
      <c r="H29" s="47">
        <f>IF(F30="","",ROUNDDOWN(F30/D30,3))</f>
      </c>
      <c r="I29" s="23"/>
      <c r="K29" s="4"/>
      <c r="L29" s="4"/>
      <c r="M29" s="4"/>
      <c r="N29" s="4"/>
      <c r="O29" s="4"/>
    </row>
    <row r="30" spans="2:15" ht="16.5" customHeight="1" thickBot="1">
      <c r="B30" s="17" t="s">
        <v>14</v>
      </c>
      <c r="C30" s="39" t="s">
        <v>27</v>
      </c>
      <c r="D30" s="42">
        <f>IF(C29="","",SUM(C27:D29))</f>
      </c>
      <c r="E30" s="35" t="s">
        <v>28</v>
      </c>
      <c r="F30" s="36">
        <f>IF(E29="","",SUM(E27:E29))</f>
      </c>
      <c r="G30" s="31"/>
      <c r="H30" s="48"/>
      <c r="I30" s="43" t="str">
        <f>IF(H29&gt;=0.2,"≧20%","")</f>
        <v>≧20%</v>
      </c>
      <c r="K30" s="4"/>
      <c r="L30" s="4"/>
      <c r="M30" s="4"/>
      <c r="N30" s="4"/>
      <c r="O30" s="4"/>
    </row>
    <row r="31" spans="2:15" ht="12.75" customHeight="1">
      <c r="B31" s="20"/>
      <c r="C31" s="55"/>
      <c r="D31" s="55"/>
      <c r="E31" s="55"/>
      <c r="F31" s="55"/>
      <c r="G31" s="30"/>
      <c r="H31" s="37"/>
      <c r="I31" s="23"/>
      <c r="K31" s="4"/>
      <c r="L31" s="4"/>
      <c r="M31" s="4"/>
      <c r="N31" s="4"/>
      <c r="O31" s="4"/>
    </row>
    <row r="32" spans="2:19" ht="19.5" customHeight="1">
      <c r="B32" s="1" t="s">
        <v>12</v>
      </c>
      <c r="D32" s="3"/>
      <c r="E32" s="3"/>
      <c r="F32" s="4"/>
      <c r="G32" s="4"/>
      <c r="J32" s="8"/>
      <c r="K32" s="8"/>
      <c r="L32" s="8"/>
      <c r="M32" s="8"/>
      <c r="N32" s="8"/>
      <c r="O32" s="8"/>
      <c r="P32" s="8"/>
      <c r="Q32" s="8"/>
      <c r="R32" s="8"/>
      <c r="S32" s="8"/>
    </row>
    <row r="33" spans="2:7" ht="18" customHeight="1">
      <c r="B33" s="1" t="s">
        <v>13</v>
      </c>
      <c r="D33" s="3"/>
      <c r="E33" s="3"/>
      <c r="F33" s="4"/>
      <c r="G33" s="4"/>
    </row>
    <row r="34" spans="2:9" ht="30" customHeight="1">
      <c r="B34" s="44" t="s">
        <v>16</v>
      </c>
      <c r="C34" s="44"/>
      <c r="D34" s="44"/>
      <c r="E34" s="44"/>
      <c r="F34" s="44"/>
      <c r="G34" s="44"/>
      <c r="H34" s="44"/>
      <c r="I34" s="44"/>
    </row>
    <row r="35" spans="2:9" ht="33" customHeight="1">
      <c r="B35" s="44" t="s">
        <v>31</v>
      </c>
      <c r="C35" s="44"/>
      <c r="D35" s="44"/>
      <c r="E35" s="44"/>
      <c r="F35" s="44"/>
      <c r="G35" s="44"/>
      <c r="H35" s="44"/>
      <c r="I35" s="44"/>
    </row>
    <row r="36" spans="2:9" ht="18" customHeight="1">
      <c r="B36" s="44" t="s">
        <v>15</v>
      </c>
      <c r="C36" s="44"/>
      <c r="D36" s="44"/>
      <c r="E36" s="44"/>
      <c r="F36" s="44"/>
      <c r="G36" s="44"/>
      <c r="H36" s="44"/>
      <c r="I36" s="44"/>
    </row>
    <row r="37" spans="2:9" ht="44.25" customHeight="1">
      <c r="B37" s="44" t="s">
        <v>33</v>
      </c>
      <c r="C37" s="44"/>
      <c r="D37" s="44"/>
      <c r="E37" s="44"/>
      <c r="F37" s="44"/>
      <c r="G37" s="44"/>
      <c r="H37" s="44"/>
      <c r="I37" s="44"/>
    </row>
  </sheetData>
  <sheetProtection/>
  <mergeCells count="49">
    <mergeCell ref="E9:F9"/>
    <mergeCell ref="E10:F10"/>
    <mergeCell ref="B4:I4"/>
    <mergeCell ref="C16:D16"/>
    <mergeCell ref="C17:D17"/>
    <mergeCell ref="E16:F16"/>
    <mergeCell ref="C12:D12"/>
    <mergeCell ref="C13:D13"/>
    <mergeCell ref="C14:D14"/>
    <mergeCell ref="E17:F17"/>
    <mergeCell ref="E15:F15"/>
    <mergeCell ref="C15:D15"/>
    <mergeCell ref="E18:F18"/>
    <mergeCell ref="E19:F19"/>
    <mergeCell ref="B1:H1"/>
    <mergeCell ref="C8:D8"/>
    <mergeCell ref="E8:F8"/>
    <mergeCell ref="C9:D9"/>
    <mergeCell ref="C10:D10"/>
    <mergeCell ref="C11:D11"/>
    <mergeCell ref="B7:I7"/>
    <mergeCell ref="B3:I3"/>
    <mergeCell ref="H19:H20"/>
    <mergeCell ref="B24:I24"/>
    <mergeCell ref="B23:I23"/>
    <mergeCell ref="E11:F11"/>
    <mergeCell ref="E12:F12"/>
    <mergeCell ref="E13:F13"/>
    <mergeCell ref="E14:F14"/>
    <mergeCell ref="C18:D18"/>
    <mergeCell ref="C19:D19"/>
    <mergeCell ref="C21:F21"/>
    <mergeCell ref="B35:I35"/>
    <mergeCell ref="E28:F28"/>
    <mergeCell ref="C26:D26"/>
    <mergeCell ref="E26:F26"/>
    <mergeCell ref="B25:H25"/>
    <mergeCell ref="E27:F27"/>
    <mergeCell ref="C27:D27"/>
    <mergeCell ref="B37:I37"/>
    <mergeCell ref="H26:H27"/>
    <mergeCell ref="H29:H30"/>
    <mergeCell ref="H14:H17"/>
    <mergeCell ref="B34:I34"/>
    <mergeCell ref="E29:F29"/>
    <mergeCell ref="C28:D28"/>
    <mergeCell ref="C29:D29"/>
    <mergeCell ref="C31:F31"/>
    <mergeCell ref="B36:I36"/>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2021-03-31T04:07:44Z</cp:lastPrinted>
  <dcterms:created xsi:type="dcterms:W3CDTF">2009-02-25T00:21:38Z</dcterms:created>
  <dcterms:modified xsi:type="dcterms:W3CDTF">2021-03-31T04:08:34Z</dcterms:modified>
  <cp:category/>
  <cp:version/>
  <cp:contentType/>
  <cp:contentStatus/>
</cp:coreProperties>
</file>